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Resultat Plac" sheetId="1" r:id="rId1"/>
  </sheets>
  <definedNames>
    <definedName name="HTML_CodePage" hidden="1">1252</definedName>
    <definedName name="HTML_Control" hidden="1">{"'Resultat'!$A$88:$U$99"}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"C:\Egna data\Hemsida NPK\Under utveckling\reAut-98.htm"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<sst xmlns="http://schemas.openxmlformats.org/spreadsheetml/2006/main" count="1453" uniqueCount="317">
  <si>
    <t>Den vänstra kolumnen för varje tävling är placeringen (svart), den i mitten är poängen (röd) och den högra std. medalj blå.</t>
  </si>
  <si>
    <t>Sammanställning för klass .357 SA-DA</t>
  </si>
  <si>
    <t>Antal</t>
  </si>
  <si>
    <t>NPK</t>
  </si>
  <si>
    <t>Std.</t>
  </si>
  <si>
    <t>Saab PK</t>
  </si>
  <si>
    <t>Sevede mag</t>
  </si>
  <si>
    <t>TOT.</t>
  </si>
  <si>
    <t>Nr</t>
  </si>
  <si>
    <t>Namn</t>
  </si>
  <si>
    <t>Klubb</t>
  </si>
  <si>
    <t>tävl.</t>
  </si>
  <si>
    <t>med.</t>
  </si>
  <si>
    <t>PO.</t>
  </si>
  <si>
    <t>Peter Gustavsson</t>
  </si>
  <si>
    <t>Sevede Mag.</t>
  </si>
  <si>
    <t>Bertil Svärd</t>
  </si>
  <si>
    <t>Nils Bäckström</t>
  </si>
  <si>
    <t>Motala PK</t>
  </si>
  <si>
    <t>Mikael Pettersson</t>
  </si>
  <si>
    <t>Mats Andersson</t>
  </si>
  <si>
    <t>Åby SK</t>
  </si>
  <si>
    <t>Mats Egnell</t>
  </si>
  <si>
    <t>Tomas Lindh</t>
  </si>
  <si>
    <t>Ankarsrums PK</t>
  </si>
  <si>
    <t>Ankarsrum PK</t>
  </si>
  <si>
    <t>Claes Johansson</t>
  </si>
  <si>
    <t>Jan Isaksson</t>
  </si>
  <si>
    <t>Karl-Erik Landelius</t>
  </si>
  <si>
    <t>Rolf Carlsson</t>
  </si>
  <si>
    <t>Arne Skoog</t>
  </si>
  <si>
    <t>Finspångs PK</t>
  </si>
  <si>
    <t>Joakim Adamsson</t>
  </si>
  <si>
    <t>Peter Edvall</t>
  </si>
  <si>
    <t>Roger Hjalmarsson</t>
  </si>
  <si>
    <t>Tomas Hultgren</t>
  </si>
  <si>
    <t>Tony Borén</t>
  </si>
  <si>
    <t>Ulla-Britt Landelius</t>
  </si>
  <si>
    <t>Åke Jonsson</t>
  </si>
  <si>
    <t>Antal starter</t>
  </si>
  <si>
    <t>Sammanställning för klass .44 SA-DA</t>
  </si>
  <si>
    <t>Ulf Håkansson</t>
  </si>
  <si>
    <t>Stefan Olsson</t>
  </si>
  <si>
    <t>John Lindbom</t>
  </si>
  <si>
    <t>Lars-Erik Almgren</t>
  </si>
  <si>
    <t>Stefan Gustavsson</t>
  </si>
  <si>
    <t>Sammanställning för klass .38 - .44 spec, .45 LC</t>
  </si>
  <si>
    <t>Ebbe Weber</t>
  </si>
  <si>
    <t>Lars-Erik Gustavsson</t>
  </si>
  <si>
    <t>Antal starter:</t>
  </si>
  <si>
    <t>Stig Jonsson</t>
  </si>
  <si>
    <t>Johan Jonsson</t>
  </si>
  <si>
    <t>Mikael Rehnholm</t>
  </si>
  <si>
    <t>Kenneth Jörgensen</t>
  </si>
  <si>
    <t>Uppfyller ej kraven på 3 tävlingstillfällen därmed ej aktuella vid prisutdelning</t>
  </si>
  <si>
    <t>Katrineholms PK</t>
  </si>
  <si>
    <t>Stellan Olsson</t>
  </si>
  <si>
    <t>Nils Knutsson</t>
  </si>
  <si>
    <t>GULD</t>
  </si>
  <si>
    <t>SILVER</t>
  </si>
  <si>
    <t>BRONS</t>
  </si>
  <si>
    <t>Gråad text</t>
  </si>
  <si>
    <t>Pristagare, bästa 1/3 delen</t>
  </si>
  <si>
    <t>Sammanställning klass Revolver max 6.5 tum pipa</t>
  </si>
  <si>
    <t>Sammanställning av autoklass min 9mm</t>
  </si>
  <si>
    <t>Stefan Friberg</t>
  </si>
  <si>
    <t>Mjölby PK</t>
  </si>
  <si>
    <t xml:space="preserve">Pristagare, bästa 1/3 delen </t>
  </si>
  <si>
    <t>Mike Winnerstig</t>
  </si>
  <si>
    <t>Sthlms Polisen</t>
  </si>
  <si>
    <t>Pl</t>
  </si>
  <si>
    <t>TOTALT antal starter</t>
  </si>
  <si>
    <t>Valdemarsviks PK</t>
  </si>
  <si>
    <t>Stockholmspolisen</t>
  </si>
  <si>
    <t>Rüdiger "Rulle" Heyn</t>
  </si>
  <si>
    <t>Bo Ragnarsson</t>
  </si>
  <si>
    <t>Bengt Skyllberg</t>
  </si>
  <si>
    <t>Joachim Westman</t>
  </si>
  <si>
    <t>Jano Mikaj</t>
  </si>
  <si>
    <t>Fredrik Pettersson</t>
  </si>
  <si>
    <t>Mathias Johansson</t>
  </si>
  <si>
    <t>Björn Petersson</t>
  </si>
  <si>
    <t>LarsErik Almgren</t>
  </si>
  <si>
    <t>Thomas Oltnäs</t>
  </si>
  <si>
    <t>V-Husby</t>
  </si>
  <si>
    <t>Jonny Nilsson</t>
  </si>
  <si>
    <t>Katrineholm pk</t>
  </si>
  <si>
    <t>Heinz Johansson</t>
  </si>
  <si>
    <t>Guido Cristalli</t>
  </si>
  <si>
    <t>Thord Alderin</t>
  </si>
  <si>
    <t>Finspångs pk</t>
  </si>
  <si>
    <t>Gunnar Johansson</t>
  </si>
  <si>
    <t>Vimmerby</t>
  </si>
  <si>
    <t>Sevede Mag</t>
  </si>
  <si>
    <t>Håkan Lijegren</t>
  </si>
  <si>
    <t>Åby</t>
  </si>
  <si>
    <t>Affe Skillinghaug</t>
  </si>
  <si>
    <t>Katrineholm</t>
  </si>
  <si>
    <t>Saab</t>
  </si>
  <si>
    <t>Sammanställning för klass Fri</t>
  </si>
  <si>
    <t>Andreas Gabert</t>
  </si>
  <si>
    <t>Vargöns PK</t>
  </si>
  <si>
    <t>Steve Tarander</t>
  </si>
  <si>
    <t>Bengt Karlstrand</t>
  </si>
  <si>
    <t>Andreas Lindemark</t>
  </si>
  <si>
    <t>Hans Walldén</t>
  </si>
  <si>
    <t>VPSK</t>
  </si>
  <si>
    <t>Veikko Ruuskanen</t>
  </si>
  <si>
    <t>Gunilla Lundström</t>
  </si>
  <si>
    <t>Hans Andersson</t>
  </si>
  <si>
    <t>Conny Magnusson</t>
  </si>
  <si>
    <t>Unor Nilsson</t>
  </si>
  <si>
    <t>Hans Holmqvist</t>
  </si>
  <si>
    <t>Bo Svensson</t>
  </si>
  <si>
    <t xml:space="preserve">Ingvar Morian </t>
  </si>
  <si>
    <t>Gustav A Cristalli</t>
  </si>
  <si>
    <t>Joachim Backman</t>
  </si>
  <si>
    <t>Valdemarsvik</t>
  </si>
  <si>
    <t>Valdemarsviks PSK</t>
  </si>
  <si>
    <t>Niklas Karlsson</t>
  </si>
  <si>
    <t>Per Nordlin</t>
  </si>
  <si>
    <t>Lennart Andersson</t>
  </si>
  <si>
    <t>Lennart Nilsson</t>
  </si>
  <si>
    <t>Göran Carlsson</t>
  </si>
  <si>
    <t>Mathias Pantzar</t>
  </si>
  <si>
    <t>Rolf Alexandersson</t>
  </si>
  <si>
    <t>Peter Stenmark</t>
  </si>
  <si>
    <t>Joachim Törnfeldt</t>
  </si>
  <si>
    <t>Torbjörn Nordell</t>
  </si>
  <si>
    <t>Gustav Cristalli</t>
  </si>
  <si>
    <t>Dom 5 bästa resultaten räknas</t>
  </si>
  <si>
    <t>Per Samuelsson</t>
  </si>
  <si>
    <t>Uffe Persson</t>
  </si>
  <si>
    <t>Lidingö</t>
  </si>
  <si>
    <t>Anita Olsson</t>
  </si>
  <si>
    <t>Torsby PK</t>
  </si>
  <si>
    <t>Robert Netz</t>
  </si>
  <si>
    <t>Tysslinge SK</t>
  </si>
  <si>
    <t>Jörgen Duberg</t>
  </si>
  <si>
    <t>Mikael Johansson</t>
  </si>
  <si>
    <t>Björn Karlsson</t>
  </si>
  <si>
    <t>Ankarsrum</t>
  </si>
  <si>
    <t>Antal startande</t>
  </si>
  <si>
    <t>Henrik Gustafsson</t>
  </si>
  <si>
    <t>Peter Carlberg</t>
  </si>
  <si>
    <t>Daniel Westermark</t>
  </si>
  <si>
    <t>Ingemar Schelin</t>
  </si>
  <si>
    <t>Stefan Strömberg</t>
  </si>
  <si>
    <t>Thord Aldrin</t>
  </si>
  <si>
    <t>Daniel Wikstrand</t>
  </si>
  <si>
    <t>Anders Hellberg</t>
  </si>
  <si>
    <t>Joakim Strömberg</t>
  </si>
  <si>
    <t>Thomas S Persson</t>
  </si>
  <si>
    <t>Urban Wangenholm</t>
  </si>
  <si>
    <t>Arne Nilsson</t>
  </si>
  <si>
    <t>Michael Hultcrantz</t>
  </si>
  <si>
    <t>Jan Ekenstedt</t>
  </si>
  <si>
    <t>Maja Schimmell</t>
  </si>
  <si>
    <t>Åby Sk</t>
  </si>
  <si>
    <t>Björn Larsson</t>
  </si>
  <si>
    <t>Peter Foogel</t>
  </si>
  <si>
    <t>Richard Hallin</t>
  </si>
  <si>
    <t>Fredrik Svensson</t>
  </si>
  <si>
    <t>Mikael Fingal</t>
  </si>
  <si>
    <t>Mikael Nilsson</t>
  </si>
  <si>
    <t>Maja Schimmel</t>
  </si>
  <si>
    <t>Gunnar Karlsson</t>
  </si>
  <si>
    <t>Eskilstuna HEVF</t>
  </si>
  <si>
    <t>Kent Boström</t>
  </si>
  <si>
    <t>Ramsbergs PSK</t>
  </si>
  <si>
    <t>Ari Pirttijärvi</t>
  </si>
  <si>
    <t>Lasse Abrahamsson</t>
  </si>
  <si>
    <t>Ari Asu</t>
  </si>
  <si>
    <t>Lars Fredriksson</t>
  </si>
  <si>
    <t>Torbjörn Egil</t>
  </si>
  <si>
    <t>Gunther Wohlfarth</t>
  </si>
  <si>
    <t>Susanne Landelius</t>
  </si>
  <si>
    <t>Leif Gliving</t>
  </si>
  <si>
    <t>Erik Sandell</t>
  </si>
  <si>
    <t>Nybro PK</t>
  </si>
  <si>
    <t>Fredrik Johansson</t>
  </si>
  <si>
    <t>Mattias Gustavsson</t>
  </si>
  <si>
    <t>Christoffer Malmström</t>
  </si>
  <si>
    <t>Anna Kuling</t>
  </si>
  <si>
    <t>Michael Johansson</t>
  </si>
  <si>
    <t>Börje Larsson</t>
  </si>
  <si>
    <t>Tomas Hedling</t>
  </si>
  <si>
    <t>Joakim Sjöberg</t>
  </si>
  <si>
    <t>LSKF</t>
  </si>
  <si>
    <t>Tomas Ahl</t>
  </si>
  <si>
    <t>Ekens PSF</t>
  </si>
  <si>
    <t>Clas Simmerud</t>
  </si>
  <si>
    <t>Tobias Frank</t>
  </si>
  <si>
    <t>Andreas Johansson</t>
  </si>
  <si>
    <t>Robert Dahl</t>
  </si>
  <si>
    <t>Micael Netz</t>
  </si>
  <si>
    <t>Daniel Yderfors</t>
  </si>
  <si>
    <t>Peter Fasth</t>
  </si>
  <si>
    <t>Daniel Ydrefors</t>
  </si>
  <si>
    <t>Kield Nielsen</t>
  </si>
  <si>
    <t>Ronny Olander</t>
  </si>
  <si>
    <t>Sevede Magnum</t>
  </si>
  <si>
    <t>Tobias Håkansson</t>
  </si>
  <si>
    <t>Döderhults PK</t>
  </si>
  <si>
    <t>Ola Elgelöf</t>
  </si>
  <si>
    <t>Stefan Gustafsson</t>
  </si>
  <si>
    <t>Jimmy Thollander</t>
  </si>
  <si>
    <t>Motala</t>
  </si>
  <si>
    <t>Pierre Löfquist</t>
  </si>
  <si>
    <t>Hallsberg PK</t>
  </si>
  <si>
    <t>Robert Wirius</t>
  </si>
  <si>
    <t>Sebastian Edenholm</t>
  </si>
  <si>
    <t>Henrik Lindström</t>
  </si>
  <si>
    <t>Olof Kölestam</t>
  </si>
  <si>
    <t>Håtuna PSSK</t>
  </si>
  <si>
    <t>Lennart Lundberg</t>
  </si>
  <si>
    <t>Valdemarsvik PSK</t>
  </si>
  <si>
    <t>Stellan Lundberg</t>
  </si>
  <si>
    <t>Claes Ekström</t>
  </si>
  <si>
    <t>Fredrik Rosvall</t>
  </si>
  <si>
    <t>Joakim Plejert</t>
  </si>
  <si>
    <t>Mikael Bergman</t>
  </si>
  <si>
    <t>Stefan Hedlund</t>
  </si>
  <si>
    <t>Nicklas Hermansson</t>
  </si>
  <si>
    <t>Mikael Netz</t>
  </si>
  <si>
    <t>Björn Storm</t>
  </si>
  <si>
    <t>Johan Carlsson</t>
  </si>
  <si>
    <t>Åtvidaberg PK</t>
  </si>
  <si>
    <t>Mikko Laukkanen</t>
  </si>
  <si>
    <t>Carl Sääv</t>
  </si>
  <si>
    <t>Magnus Wiberg</t>
  </si>
  <si>
    <t>Matti Rimpisalo</t>
  </si>
  <si>
    <t>Kalix</t>
  </si>
  <si>
    <t>Bo Larsson</t>
  </si>
  <si>
    <t>Ingvar Morian</t>
  </si>
  <si>
    <t>Marco Gustafsson</t>
  </si>
  <si>
    <t>Christer Ohlsén</t>
  </si>
  <si>
    <t>Lennart Wåtz</t>
  </si>
  <si>
    <t>Kjetil Larsen</t>
  </si>
  <si>
    <t>Christian Källström</t>
  </si>
  <si>
    <t>Kenneth Gustavsson Munther</t>
  </si>
  <si>
    <t>Jerry Ross</t>
  </si>
  <si>
    <t>Per Lindberg</t>
  </si>
  <si>
    <t>Atlas Copco PK</t>
  </si>
  <si>
    <t>Magnus Weideryd</t>
  </si>
  <si>
    <t>Emir Cizmic</t>
  </si>
  <si>
    <t>Per Andersson</t>
  </si>
  <si>
    <t>Jörgen Rosén</t>
  </si>
  <si>
    <t>Grovskyttarna</t>
  </si>
  <si>
    <t>Niklas Larsson</t>
  </si>
  <si>
    <t>Västra Husby SG</t>
  </si>
  <si>
    <t>Jacob Landelius</t>
  </si>
  <si>
    <t>Alan Frazer</t>
  </si>
  <si>
    <t>Tomas Karlsson</t>
  </si>
  <si>
    <t>Vidar Fransson</t>
  </si>
  <si>
    <t>Claes Nilsson</t>
  </si>
  <si>
    <t>A1 SKF</t>
  </si>
  <si>
    <t>VHSG</t>
  </si>
  <si>
    <t>Karin Jansson</t>
  </si>
  <si>
    <t>Överum PK</t>
  </si>
  <si>
    <t>Anders Hornwall</t>
  </si>
  <si>
    <t>Lars Norberg</t>
  </si>
  <si>
    <t xml:space="preserve">Mats Larsson </t>
  </si>
  <si>
    <t>Kenneth Gust Munther</t>
  </si>
  <si>
    <t>Niklas Olander</t>
  </si>
  <si>
    <t>Matte Nilsson</t>
  </si>
  <si>
    <t>Jonny Ronnegren</t>
  </si>
  <si>
    <t>Joakim Carlsson</t>
  </si>
  <si>
    <t xml:space="preserve">Åtvidaberg </t>
  </si>
  <si>
    <t>Håkan Carlsson</t>
  </si>
  <si>
    <t>Sven Bogg</t>
  </si>
  <si>
    <t>Jörgen Anton</t>
  </si>
  <si>
    <t>Tord Aldrin</t>
  </si>
  <si>
    <t>Daniel Sonestedt</t>
  </si>
  <si>
    <t>Kjeld Nielsen</t>
  </si>
  <si>
    <t>Börje Lilja</t>
  </si>
  <si>
    <t>Johan Hallberg</t>
  </si>
  <si>
    <t>Joakim Broberg</t>
  </si>
  <si>
    <t>Henrik Gustafson</t>
  </si>
  <si>
    <t>Henrik Vilu</t>
  </si>
  <si>
    <t>Peter Gustafsson</t>
  </si>
  <si>
    <t>Andreas Enblom</t>
  </si>
  <si>
    <t>Mike Hörnqvist</t>
  </si>
  <si>
    <t>Roger Pentoner</t>
  </si>
  <si>
    <t>Stefan Skytt</t>
  </si>
  <si>
    <t>Andreas Andersson</t>
  </si>
  <si>
    <t>Jonas Annell</t>
  </si>
  <si>
    <t>Henrik Magnusson</t>
  </si>
  <si>
    <t>Michael Gunnarsson</t>
  </si>
  <si>
    <t>Gripen PK</t>
  </si>
  <si>
    <t>Johannes Markström</t>
  </si>
  <si>
    <t>Daniel Axelsson</t>
  </si>
  <si>
    <t>Christer Kjellberg</t>
  </si>
  <si>
    <t>Mikael Thyberg</t>
  </si>
  <si>
    <t>Per Rydell</t>
  </si>
  <si>
    <t>Lars-Olof Andersson</t>
  </si>
  <si>
    <t>Lars-Olof Anderrsson</t>
  </si>
  <si>
    <t>Magnus Jansson</t>
  </si>
  <si>
    <t>Patrik Fält</t>
  </si>
  <si>
    <t>Storfors PK</t>
  </si>
  <si>
    <t>Roger P</t>
  </si>
  <si>
    <t>Ostkustserien år 2017</t>
  </si>
  <si>
    <t>.170107</t>
  </si>
  <si>
    <t>.170226</t>
  </si>
  <si>
    <t>.170415</t>
  </si>
  <si>
    <t>.170430</t>
  </si>
  <si>
    <t>.170514</t>
  </si>
  <si>
    <t>.170610</t>
  </si>
  <si>
    <t>.170916</t>
  </si>
  <si>
    <t>.171007</t>
  </si>
  <si>
    <t>.171028</t>
  </si>
  <si>
    <t>.171126</t>
  </si>
  <si>
    <t>Mikael Gunnarsson</t>
  </si>
  <si>
    <t>Linus Klasson</t>
  </si>
  <si>
    <t>Christer Källberg</t>
  </si>
  <si>
    <t>P-A Willners</t>
  </si>
  <si>
    <t>Resultat för OSTKUSTSERIEN år 2017 bestående av 10 st deltävlingar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</si>
</sst>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6"/>
      <color indexed="12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55"/>
      <name val="Arial"/>
      <family val="2"/>
    </font>
    <font>
      <sz val="10"/>
      <color indexed="55"/>
      <name val="Tahoma"/>
      <family val="2"/>
    </font>
    <font>
      <sz val="10"/>
      <color indexed="22"/>
      <name val="Arial"/>
      <family val="2"/>
    </font>
    <font>
      <sz val="10"/>
      <color indexed="22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1" applyNumberFormat="0" applyFont="0" applyAlignment="0" applyProtection="0"/>
    <xf numFmtId="0" fontId="33" fillId="11" borderId="2" applyNumberFormat="0" applyAlignment="0" applyProtection="0"/>
    <xf numFmtId="0" fontId="34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5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3" applyNumberFormat="0" applyAlignment="0" applyProtection="0"/>
    <xf numFmtId="0" fontId="39" fillId="0" borderId="4" applyNumberFormat="0" applyFill="0" applyAlignment="0" applyProtection="0"/>
    <xf numFmtId="0" fontId="40" fillId="7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/>
    </xf>
    <xf numFmtId="0" fontId="15" fillId="18" borderId="0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0" fontId="16" fillId="18" borderId="0" xfId="0" applyFont="1" applyFill="1" applyBorder="1" applyAlignment="1">
      <alignment/>
    </xf>
    <xf numFmtId="0" fontId="0" fillId="18" borderId="0" xfId="0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18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1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19" borderId="0" xfId="0" applyFont="1" applyFill="1" applyAlignment="1">
      <alignment/>
    </xf>
    <xf numFmtId="0" fontId="5" fillId="19" borderId="10" xfId="0" applyFont="1" applyFill="1" applyBorder="1" applyAlignment="1">
      <alignment/>
    </xf>
    <xf numFmtId="0" fontId="9" fillId="19" borderId="11" xfId="0" applyFont="1" applyFill="1" applyBorder="1" applyAlignment="1">
      <alignment/>
    </xf>
    <xf numFmtId="0" fontId="0" fillId="19" borderId="0" xfId="0" applyFill="1" applyBorder="1" applyAlignment="1">
      <alignment/>
    </xf>
    <xf numFmtId="0" fontId="4" fillId="19" borderId="0" xfId="0" applyFont="1" applyFill="1" applyBorder="1" applyAlignment="1">
      <alignment/>
    </xf>
    <xf numFmtId="0" fontId="4" fillId="19" borderId="0" xfId="0" applyFont="1" applyFill="1" applyBorder="1" applyAlignment="1">
      <alignment horizontal="center"/>
    </xf>
    <xf numFmtId="0" fontId="9" fillId="19" borderId="0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15" fillId="0" borderId="0" xfId="0" applyFont="1" applyBorder="1" applyAlignment="1">
      <alignment/>
    </xf>
    <xf numFmtId="0" fontId="17" fillId="0" borderId="11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19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19" borderId="0" xfId="0" applyFont="1" applyFill="1" applyAlignment="1">
      <alignment horizontal="center"/>
    </xf>
    <xf numFmtId="0" fontId="23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19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19" borderId="0" xfId="0" applyFont="1" applyFill="1" applyAlignment="1">
      <alignment/>
    </xf>
    <xf numFmtId="0" fontId="22" fillId="19" borderId="0" xfId="0" applyFont="1" applyFill="1" applyAlignment="1">
      <alignment/>
    </xf>
    <xf numFmtId="14" fontId="22" fillId="19" borderId="10" xfId="0" applyNumberFormat="1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17" fillId="19" borderId="0" xfId="0" applyFont="1" applyFill="1" applyAlignment="1">
      <alignment/>
    </xf>
    <xf numFmtId="0" fontId="17" fillId="19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9" fillId="19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5" borderId="0" xfId="0" applyFont="1" applyFill="1" applyAlignment="1">
      <alignment/>
    </xf>
    <xf numFmtId="0" fontId="9" fillId="18" borderId="0" xfId="0" applyFont="1" applyFill="1" applyBorder="1" applyAlignment="1">
      <alignment/>
    </xf>
    <xf numFmtId="0" fontId="9" fillId="18" borderId="0" xfId="0" applyFont="1" applyFill="1" applyAlignment="1">
      <alignment/>
    </xf>
    <xf numFmtId="0" fontId="1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6" fillId="19" borderId="0" xfId="0" applyFont="1" applyFill="1" applyAlignment="1">
      <alignment horizontal="left"/>
    </xf>
    <xf numFmtId="0" fontId="26" fillId="19" borderId="10" xfId="0" applyFont="1" applyFill="1" applyBorder="1" applyAlignment="1">
      <alignment horizontal="left"/>
    </xf>
    <xf numFmtId="0" fontId="10" fillId="19" borderId="11" xfId="0" applyFont="1" applyFill="1" applyBorder="1" applyAlignment="1">
      <alignment horizontal="left"/>
    </xf>
    <xf numFmtId="0" fontId="0" fillId="19" borderId="11" xfId="0" applyFont="1" applyFill="1" applyBorder="1" applyAlignment="1">
      <alignment horizontal="left"/>
    </xf>
    <xf numFmtId="0" fontId="0" fillId="19" borderId="11" xfId="0" applyFont="1" applyFill="1" applyBorder="1" applyAlignment="1">
      <alignment horizontal="left"/>
    </xf>
    <xf numFmtId="0" fontId="10" fillId="19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11" borderId="11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8" fillId="19" borderId="0" xfId="0" applyFont="1" applyFill="1" applyAlignment="1">
      <alignment horizontal="left"/>
    </xf>
    <xf numFmtId="0" fontId="28" fillId="19" borderId="10" xfId="0" applyFont="1" applyFill="1" applyBorder="1" applyAlignment="1">
      <alignment horizontal="left"/>
    </xf>
    <xf numFmtId="0" fontId="29" fillId="19" borderId="11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4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21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15" fillId="18" borderId="0" xfId="0" applyFont="1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7" fillId="5" borderId="0" xfId="0" applyFont="1" applyFill="1" applyAlignment="1">
      <alignment horizontal="left"/>
    </xf>
    <xf numFmtId="0" fontId="29" fillId="18" borderId="0" xfId="0" applyFont="1" applyFill="1" applyBorder="1" applyAlignment="1">
      <alignment horizontal="left"/>
    </xf>
    <xf numFmtId="0" fontId="29" fillId="18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10" xfId="0" applyFont="1" applyBorder="1" applyAlignment="1">
      <alignment horizontal="left"/>
    </xf>
    <xf numFmtId="0" fontId="29" fillId="5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9" borderId="11" xfId="0" applyFont="1" applyFill="1" applyBorder="1" applyAlignment="1">
      <alignment/>
    </xf>
    <xf numFmtId="0" fontId="0" fillId="19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11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11" borderId="0" xfId="0" applyFont="1" applyFill="1" applyAlignment="1">
      <alignment/>
    </xf>
    <xf numFmtId="0" fontId="22" fillId="11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8" fillId="0" borderId="11" xfId="50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48" fillId="0" borderId="13" xfId="50" applyFont="1" applyFill="1" applyBorder="1" applyAlignment="1">
      <alignment horizontal="left" wrapText="1"/>
      <protection/>
    </xf>
    <xf numFmtId="0" fontId="30" fillId="0" borderId="14" xfId="50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/>
    </xf>
    <xf numFmtId="0" fontId="30" fillId="0" borderId="13" xfId="50" applyFont="1" applyFill="1" applyBorder="1" applyAlignment="1">
      <alignment horizontal="left" wrapText="1"/>
      <protection/>
    </xf>
    <xf numFmtId="0" fontId="30" fillId="0" borderId="11" xfId="50" applyFont="1" applyFill="1" applyBorder="1" applyAlignment="1">
      <alignment horizontal="left" wrapText="1"/>
      <protection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0" fillId="0" borderId="15" xfId="50" applyFont="1" applyFill="1" applyBorder="1" applyAlignment="1">
      <alignment horizontal="left" wrapText="1"/>
      <protection/>
    </xf>
    <xf numFmtId="0" fontId="49" fillId="0" borderId="11" xfId="0" applyFont="1" applyFill="1" applyBorder="1" applyAlignment="1">
      <alignment/>
    </xf>
    <xf numFmtId="0" fontId="50" fillId="0" borderId="11" xfId="50" applyFont="1" applyFill="1" applyBorder="1" applyAlignment="1">
      <alignment horizontal="left" wrapText="1"/>
      <protection/>
    </xf>
    <xf numFmtId="0" fontId="10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50" fillId="0" borderId="13" xfId="50" applyFont="1" applyFill="1" applyBorder="1" applyAlignment="1">
      <alignment horizontal="left" wrapText="1"/>
      <protection/>
    </xf>
    <xf numFmtId="0" fontId="0" fillId="11" borderId="12" xfId="0" applyFill="1" applyBorder="1" applyAlignment="1">
      <alignment/>
    </xf>
    <xf numFmtId="0" fontId="30" fillId="0" borderId="0" xfId="50" applyFont="1" applyFill="1" applyBorder="1" applyAlignment="1">
      <alignment horizontal="left" wrapText="1"/>
      <protection/>
    </xf>
    <xf numFmtId="0" fontId="50" fillId="0" borderId="0" xfId="50" applyFont="1" applyFill="1" applyBorder="1" applyAlignment="1">
      <alignment horizontal="left" wrapText="1"/>
      <protection/>
    </xf>
    <xf numFmtId="0" fontId="49" fillId="0" borderId="13" xfId="0" applyFont="1" applyFill="1" applyBorder="1" applyAlignment="1">
      <alignment/>
    </xf>
    <xf numFmtId="0" fontId="49" fillId="0" borderId="11" xfId="0" applyFont="1" applyBorder="1" applyAlignment="1">
      <alignment/>
    </xf>
    <xf numFmtId="0" fontId="50" fillId="0" borderId="12" xfId="50" applyFont="1" applyFill="1" applyBorder="1" applyAlignment="1">
      <alignment horizontal="left" wrapText="1"/>
      <protection/>
    </xf>
    <xf numFmtId="0" fontId="50" fillId="0" borderId="11" xfId="50" applyFont="1" applyFill="1" applyBorder="1" applyAlignment="1">
      <alignment horizontal="left"/>
      <protection/>
    </xf>
    <xf numFmtId="0" fontId="0" fillId="0" borderId="11" xfId="0" applyFont="1" applyFill="1" applyBorder="1" applyAlignment="1">
      <alignment/>
    </xf>
    <xf numFmtId="0" fontId="49" fillId="0" borderId="12" xfId="0" applyFont="1" applyFill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639"/>
  <sheetViews>
    <sheetView showZero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7109375" style="65" customWidth="1"/>
    <col min="2" max="2" width="21.28125" style="0" customWidth="1"/>
    <col min="3" max="3" width="19.00390625" style="0" customWidth="1"/>
    <col min="4" max="4" width="5.140625" style="51" customWidth="1"/>
    <col min="5" max="5" width="7.421875" style="51" customWidth="1"/>
    <col min="6" max="6" width="3.8515625" style="26" customWidth="1"/>
    <col min="7" max="7" width="5.00390625" style="104" customWidth="1"/>
    <col min="8" max="8" width="6.57421875" style="51" customWidth="1"/>
    <col min="9" max="9" width="3.421875" style="26" customWidth="1"/>
    <col min="10" max="10" width="4.8515625" style="104" customWidth="1"/>
    <col min="11" max="11" width="6.57421875" style="51" customWidth="1"/>
    <col min="12" max="12" width="3.8515625" style="26" customWidth="1"/>
    <col min="13" max="13" width="4.421875" style="104" customWidth="1"/>
    <col min="14" max="14" width="6.57421875" style="51" customWidth="1"/>
    <col min="15" max="15" width="3.7109375" style="26" customWidth="1"/>
    <col min="16" max="16" width="4.7109375" style="104" customWidth="1"/>
    <col min="17" max="17" width="8.140625" style="51" customWidth="1"/>
    <col min="18" max="18" width="3.421875" style="26" customWidth="1"/>
    <col min="19" max="19" width="4.421875" style="117" customWidth="1"/>
    <col min="20" max="20" width="6.57421875" style="51" customWidth="1"/>
    <col min="21" max="21" width="3.28125" style="26" customWidth="1"/>
    <col min="22" max="22" width="4.421875" style="122" customWidth="1"/>
    <col min="23" max="23" width="6.57421875" style="51" customWidth="1"/>
    <col min="24" max="24" width="3.7109375" style="26" customWidth="1"/>
    <col min="25" max="25" width="4.421875" style="122" customWidth="1"/>
    <col min="26" max="26" width="6.7109375" style="51" customWidth="1"/>
    <col min="27" max="27" width="3.7109375" style="84" customWidth="1"/>
    <col min="28" max="28" width="4.421875" style="134" customWidth="1"/>
    <col min="29" max="29" width="6.7109375" style="141" customWidth="1"/>
    <col min="30" max="30" width="4.421875" style="0" customWidth="1"/>
    <col min="31" max="31" width="4.421875" style="134" customWidth="1"/>
    <col min="32" max="32" width="7.140625" style="0" customWidth="1"/>
    <col min="33" max="33" width="4.28125" style="0" customWidth="1"/>
    <col min="34" max="34" width="4.28125" style="128" customWidth="1"/>
    <col min="35" max="35" width="3.8515625" style="0" customWidth="1"/>
    <col min="36" max="36" width="6.140625" style="84" customWidth="1"/>
    <col min="37" max="37" width="6.57421875" style="0" customWidth="1"/>
    <col min="38" max="38" width="7.7109375" style="0" bestFit="1" customWidth="1"/>
  </cols>
  <sheetData>
    <row r="3" spans="1:26" ht="20.25">
      <c r="A3" s="43"/>
      <c r="B3" s="39" t="s">
        <v>301</v>
      </c>
      <c r="D3" s="43"/>
      <c r="E3" s="43"/>
      <c r="H3" s="43"/>
      <c r="K3" s="43"/>
      <c r="N3" s="43"/>
      <c r="Q3" s="43"/>
      <c r="T3" s="43"/>
      <c r="W3" s="43"/>
      <c r="Z3" s="43"/>
    </row>
    <row r="4" spans="1:23" ht="12.75">
      <c r="A4" s="43"/>
      <c r="B4" s="21"/>
      <c r="D4" s="43"/>
      <c r="E4" s="43"/>
      <c r="H4" s="43"/>
      <c r="K4" s="43"/>
      <c r="N4" s="43"/>
      <c r="Q4" s="43"/>
      <c r="T4" s="43"/>
      <c r="W4" s="43"/>
    </row>
    <row r="6" spans="1:26" ht="18">
      <c r="A6" s="43"/>
      <c r="B6" s="5" t="s">
        <v>316</v>
      </c>
      <c r="D6" s="43"/>
      <c r="E6" s="43"/>
      <c r="H6" s="43"/>
      <c r="K6" s="43"/>
      <c r="N6" s="43"/>
      <c r="P6" s="82"/>
      <c r="T6" s="43"/>
      <c r="W6" s="43"/>
      <c r="Z6" s="43"/>
    </row>
    <row r="7" spans="1:41" ht="12.75">
      <c r="A7" s="43"/>
      <c r="B7" s="1" t="s">
        <v>130</v>
      </c>
      <c r="D7" s="43"/>
      <c r="E7" s="43"/>
      <c r="H7" s="43"/>
      <c r="K7" s="43"/>
      <c r="N7" s="43"/>
      <c r="Q7" s="83"/>
      <c r="T7" s="43"/>
      <c r="W7" s="43"/>
      <c r="Z7" s="43"/>
      <c r="AO7" s="7"/>
    </row>
    <row r="8" spans="1:40" ht="15.75">
      <c r="A8" s="43"/>
      <c r="D8" s="43"/>
      <c r="E8" s="43"/>
      <c r="H8" s="43"/>
      <c r="K8" s="43"/>
      <c r="N8" s="43"/>
      <c r="Q8" s="83"/>
      <c r="T8" s="43"/>
      <c r="V8" s="123"/>
      <c r="W8" s="90" t="s">
        <v>61</v>
      </c>
      <c r="X8" s="92"/>
      <c r="Y8" s="124"/>
      <c r="Z8" s="90"/>
      <c r="AA8" s="97"/>
      <c r="AB8" s="135"/>
      <c r="AC8" s="19"/>
      <c r="AD8" s="18"/>
      <c r="AE8" s="140"/>
      <c r="AF8" s="18"/>
      <c r="AG8" s="20"/>
      <c r="AH8" s="129"/>
      <c r="AI8" s="18"/>
      <c r="AJ8" s="85"/>
      <c r="AK8" s="12"/>
      <c r="AL8" s="12"/>
      <c r="AM8" s="12"/>
      <c r="AN8" s="12"/>
    </row>
    <row r="9" spans="1:40" ht="12.75">
      <c r="A9" s="43"/>
      <c r="B9" s="4" t="s">
        <v>0</v>
      </c>
      <c r="D9" s="43"/>
      <c r="E9" s="43"/>
      <c r="H9" s="43"/>
      <c r="K9" s="43"/>
      <c r="N9" s="43"/>
      <c r="Q9" s="83"/>
      <c r="T9" s="43"/>
      <c r="V9" s="124"/>
      <c r="W9" s="91" t="s">
        <v>54</v>
      </c>
      <c r="X9" s="92"/>
      <c r="Y9" s="124"/>
      <c r="Z9" s="90"/>
      <c r="AA9" s="97"/>
      <c r="AB9" s="135"/>
      <c r="AC9" s="19"/>
      <c r="AD9" s="18"/>
      <c r="AE9" s="140"/>
      <c r="AF9" s="18"/>
      <c r="AG9" s="18"/>
      <c r="AH9" s="129"/>
      <c r="AI9" s="18"/>
      <c r="AJ9" s="85"/>
      <c r="AK9" s="12"/>
      <c r="AL9" s="12"/>
      <c r="AM9" s="12"/>
      <c r="AN9" s="12"/>
    </row>
    <row r="10" spans="1:40" ht="12.75">
      <c r="A10" s="43"/>
      <c r="B10" s="4"/>
      <c r="D10" s="43"/>
      <c r="E10" s="43"/>
      <c r="H10" s="43"/>
      <c r="K10" s="43"/>
      <c r="N10" s="43"/>
      <c r="Q10" s="83"/>
      <c r="T10" s="43"/>
      <c r="V10" s="124"/>
      <c r="W10" s="91"/>
      <c r="X10" s="92"/>
      <c r="Y10" s="124"/>
      <c r="Z10" s="90"/>
      <c r="AA10" s="97"/>
      <c r="AB10" s="135"/>
      <c r="AC10" s="19"/>
      <c r="AD10" s="18"/>
      <c r="AE10" s="140"/>
      <c r="AF10" s="18"/>
      <c r="AG10" s="18"/>
      <c r="AH10" s="129"/>
      <c r="AI10" s="18"/>
      <c r="AJ10" s="85"/>
      <c r="AK10" s="12"/>
      <c r="AL10" s="12"/>
      <c r="AM10" s="12"/>
      <c r="AN10" s="12"/>
    </row>
    <row r="11" spans="1:35" ht="15.75">
      <c r="A11" s="43"/>
      <c r="B11" s="6" t="s">
        <v>1</v>
      </c>
      <c r="D11" s="44"/>
      <c r="E11" s="44"/>
      <c r="F11" s="54"/>
      <c r="G11" s="105"/>
      <c r="H11" s="44"/>
      <c r="I11" s="54"/>
      <c r="J11" s="105"/>
      <c r="K11" s="44"/>
      <c r="T11" s="43"/>
      <c r="W11" s="43"/>
      <c r="Z11" s="93" t="s">
        <v>67</v>
      </c>
      <c r="AA11" s="98"/>
      <c r="AB11" s="136"/>
      <c r="AC11" s="142"/>
      <c r="AD11" s="16"/>
      <c r="AE11" s="136"/>
      <c r="AF11" s="14"/>
      <c r="AG11" s="14"/>
      <c r="AH11" s="130"/>
      <c r="AI11" s="14"/>
    </row>
    <row r="12" spans="1:35" ht="12.75">
      <c r="A12" s="43"/>
      <c r="B12" s="7"/>
      <c r="D12" s="43"/>
      <c r="E12" s="43"/>
      <c r="H12" s="43"/>
      <c r="K12" s="43"/>
      <c r="T12" s="43"/>
      <c r="W12" s="43"/>
      <c r="Z12" s="94"/>
      <c r="AA12" s="99"/>
      <c r="AB12" s="137"/>
      <c r="AC12" s="143"/>
      <c r="AD12" s="17"/>
      <c r="AE12" s="137"/>
      <c r="AF12" s="22"/>
      <c r="AG12" s="22"/>
      <c r="AH12" s="131"/>
      <c r="AI12" s="17"/>
    </row>
    <row r="13" spans="1:36" ht="12.75">
      <c r="A13" s="43"/>
      <c r="B13" s="7"/>
      <c r="C13" s="7"/>
      <c r="D13" s="45" t="s">
        <v>2</v>
      </c>
      <c r="E13" s="68" t="s">
        <v>3</v>
      </c>
      <c r="F13" s="75"/>
      <c r="G13" s="106" t="s">
        <v>4</v>
      </c>
      <c r="H13" s="45" t="s">
        <v>207</v>
      </c>
      <c r="J13" s="113" t="s">
        <v>4</v>
      </c>
      <c r="K13" s="68" t="s">
        <v>3</v>
      </c>
      <c r="L13" s="75"/>
      <c r="M13" s="106" t="s">
        <v>4</v>
      </c>
      <c r="N13" s="151" t="s">
        <v>95</v>
      </c>
      <c r="P13" s="113" t="s">
        <v>4</v>
      </c>
      <c r="Q13" s="68" t="s">
        <v>97</v>
      </c>
      <c r="R13" s="75"/>
      <c r="S13" s="106" t="s">
        <v>4</v>
      </c>
      <c r="T13" s="151" t="s">
        <v>117</v>
      </c>
      <c r="V13" s="113" t="s">
        <v>4</v>
      </c>
      <c r="W13" s="68" t="s">
        <v>97</v>
      </c>
      <c r="X13" s="75"/>
      <c r="Y13" s="118" t="s">
        <v>4</v>
      </c>
      <c r="Z13" s="151" t="s">
        <v>98</v>
      </c>
      <c r="AA13" s="86"/>
      <c r="AB13" s="138" t="s">
        <v>4</v>
      </c>
      <c r="AC13" s="68" t="s">
        <v>92</v>
      </c>
      <c r="AD13" s="29"/>
      <c r="AE13" s="118" t="s">
        <v>4</v>
      </c>
      <c r="AF13" t="s">
        <v>95</v>
      </c>
      <c r="AG13" s="2"/>
      <c r="AH13" s="138" t="s">
        <v>4</v>
      </c>
      <c r="AI13" s="17"/>
      <c r="AJ13" s="86" t="s">
        <v>7</v>
      </c>
    </row>
    <row r="14" spans="1:37" ht="13.5" thickBot="1">
      <c r="A14" s="60" t="s">
        <v>70</v>
      </c>
      <c r="B14" s="8" t="s">
        <v>9</v>
      </c>
      <c r="C14" s="8" t="s">
        <v>10</v>
      </c>
      <c r="D14" s="58" t="s">
        <v>11</v>
      </c>
      <c r="E14" s="69" t="s">
        <v>302</v>
      </c>
      <c r="F14" s="76"/>
      <c r="G14" s="107" t="s">
        <v>12</v>
      </c>
      <c r="H14" s="46" t="s">
        <v>303</v>
      </c>
      <c r="I14" s="55"/>
      <c r="J14" s="114" t="s">
        <v>12</v>
      </c>
      <c r="K14" s="69" t="s">
        <v>304</v>
      </c>
      <c r="L14" s="76"/>
      <c r="M14" s="107" t="s">
        <v>12</v>
      </c>
      <c r="N14" s="152" t="s">
        <v>305</v>
      </c>
      <c r="O14" s="55"/>
      <c r="P14" s="114" t="s">
        <v>12</v>
      </c>
      <c r="Q14" s="69" t="s">
        <v>306</v>
      </c>
      <c r="R14" s="76"/>
      <c r="S14" s="107" t="s">
        <v>12</v>
      </c>
      <c r="T14" s="152" t="s">
        <v>307</v>
      </c>
      <c r="U14" s="55"/>
      <c r="V14" s="114" t="s">
        <v>12</v>
      </c>
      <c r="W14" s="69" t="s">
        <v>308</v>
      </c>
      <c r="X14" s="76"/>
      <c r="Y14" s="119" t="s">
        <v>12</v>
      </c>
      <c r="Z14" s="152" t="s">
        <v>309</v>
      </c>
      <c r="AA14" s="100"/>
      <c r="AB14" s="139" t="s">
        <v>12</v>
      </c>
      <c r="AC14" s="69" t="s">
        <v>310</v>
      </c>
      <c r="AD14" s="30"/>
      <c r="AE14" s="119" t="s">
        <v>12</v>
      </c>
      <c r="AF14" s="155" t="s">
        <v>311</v>
      </c>
      <c r="AG14" s="10"/>
      <c r="AH14" s="139" t="s">
        <v>12</v>
      </c>
      <c r="AI14" s="15"/>
      <c r="AJ14" s="87" t="s">
        <v>13</v>
      </c>
      <c r="AK14" s="9"/>
    </row>
    <row r="15" spans="1:37" ht="13.5" thickTop="1">
      <c r="A15" s="61">
        <v>1</v>
      </c>
      <c r="B15" s="161" t="s">
        <v>78</v>
      </c>
      <c r="C15" s="162" t="s">
        <v>55</v>
      </c>
      <c r="D15" s="47">
        <f aca="true" t="shared" si="0" ref="D15:D46">COUNT(E15,H15,K15,N15,Q15,T15,W15,Z15,AC15,AF15)</f>
        <v>2</v>
      </c>
      <c r="E15" s="78">
        <v>1</v>
      </c>
      <c r="F15" s="31">
        <f aca="true" t="shared" si="1" ref="F15:F46">IF(AND(E15&lt;11,E15&gt;0),11-E15,0)</f>
        <v>10</v>
      </c>
      <c r="G15" s="108"/>
      <c r="H15" s="48">
        <v>1</v>
      </c>
      <c r="I15" s="13">
        <f aca="true" t="shared" si="2" ref="I15:I46">IF(AND(H15&lt;11,H15&gt;0),11-H15,0)</f>
        <v>10</v>
      </c>
      <c r="J15" s="115"/>
      <c r="K15" s="70"/>
      <c r="L15" s="31">
        <f aca="true" t="shared" si="3" ref="L15:L46">IF(AND(K15&lt;11,K15&gt;0),11-K15,0)</f>
        <v>0</v>
      </c>
      <c r="M15" s="108"/>
      <c r="N15" s="48"/>
      <c r="O15" s="13">
        <f aca="true" t="shared" si="4" ref="O15:O46">IF(AND(N15&lt;11,N15&gt;0),11-N15,0)</f>
        <v>0</v>
      </c>
      <c r="P15" s="115"/>
      <c r="Q15" s="70"/>
      <c r="R15" s="31">
        <f aca="true" t="shared" si="5" ref="R15:R46">IF(AND(Q15&lt;11,Q15&gt;0),11-Q15,0)</f>
        <v>0</v>
      </c>
      <c r="S15" s="120"/>
      <c r="T15" s="48"/>
      <c r="U15" s="13">
        <f aca="true" t="shared" si="6" ref="U15:U46">IF(AND(T15&lt;11,T15&gt;0),11-T15,0)</f>
        <v>0</v>
      </c>
      <c r="V15" s="133"/>
      <c r="W15" s="70"/>
      <c r="X15" s="31">
        <f aca="true" t="shared" si="7" ref="X15:X46">IF(AND(W15&lt;11,W15&gt;0),11-W15,0)</f>
        <v>0</v>
      </c>
      <c r="Y15" s="120"/>
      <c r="Z15" s="48"/>
      <c r="AA15" s="13">
        <f aca="true" t="shared" si="8" ref="AA15:AA46">IF(AND(Z15&lt;11,Z15&gt;0),11-Z15,0)</f>
        <v>0</v>
      </c>
      <c r="AB15" s="133"/>
      <c r="AC15" s="144"/>
      <c r="AD15" s="31">
        <f aca="true" t="shared" si="9" ref="AD15:AD46">IF(AND(AC15&lt;11,AC15&gt;0),11-AC15,0)</f>
        <v>0</v>
      </c>
      <c r="AE15" s="120"/>
      <c r="AF15" s="25"/>
      <c r="AG15" s="13">
        <f aca="true" t="shared" si="10" ref="AG15:AG46">IF(AND(AF15&lt;11,AF15&gt;0),11-AF15,0)</f>
        <v>0</v>
      </c>
      <c r="AH15" s="127"/>
      <c r="AI15" s="25"/>
      <c r="AJ15" s="38">
        <f>IF(COUNT(F15,I15,L15,O15,R15,U15,X15,AA15,AD15,AG15)&gt;4,LARGE((F15,I15,L15,O15,R15,U15,X15,AA15,AD15,AG15),1)+LARGE((F15,I15,L15,O15,R15,U15,X15,AA15,AD15,AG15),2)+LARGE((F15,I15,L15,O15,R15,U15,X15,AA15,AD15,AG15),3)+LARGE((F15,I15,L15,O15,R15,U15,X15,AA15,AD15,AG15),4)+LARGE((F15,I15,L15,O15,R15,U15,X15,AA15,AD15,AG15),5),SUM(F15,I15,L15,O15,R15,U15,X15,AA15,AD15,AG15))</f>
        <v>20</v>
      </c>
      <c r="AK15" t="s">
        <v>58</v>
      </c>
    </row>
    <row r="16" spans="1:37" ht="12.75">
      <c r="A16" s="61">
        <v>2</v>
      </c>
      <c r="B16" s="159" t="s">
        <v>102</v>
      </c>
      <c r="C16" s="160" t="s">
        <v>3</v>
      </c>
      <c r="D16" s="47">
        <f t="shared" si="0"/>
        <v>2</v>
      </c>
      <c r="E16" s="70">
        <v>2</v>
      </c>
      <c r="F16" s="31">
        <f t="shared" si="1"/>
        <v>9</v>
      </c>
      <c r="G16" s="108"/>
      <c r="H16" s="48">
        <v>2</v>
      </c>
      <c r="I16" s="13">
        <f t="shared" si="2"/>
        <v>9</v>
      </c>
      <c r="J16" s="115"/>
      <c r="K16" s="70"/>
      <c r="L16" s="31">
        <f t="shared" si="3"/>
        <v>0</v>
      </c>
      <c r="M16" s="108"/>
      <c r="N16" s="48"/>
      <c r="O16" s="13">
        <f t="shared" si="4"/>
        <v>0</v>
      </c>
      <c r="P16" s="115"/>
      <c r="Q16" s="70"/>
      <c r="R16" s="31">
        <f t="shared" si="5"/>
        <v>0</v>
      </c>
      <c r="S16" s="120"/>
      <c r="T16" s="48"/>
      <c r="U16" s="13">
        <f t="shared" si="6"/>
        <v>0</v>
      </c>
      <c r="V16" s="133"/>
      <c r="W16" s="70"/>
      <c r="X16" s="31">
        <f t="shared" si="7"/>
        <v>0</v>
      </c>
      <c r="Y16" s="120"/>
      <c r="Z16" s="48"/>
      <c r="AA16" s="13">
        <f t="shared" si="8"/>
        <v>0</v>
      </c>
      <c r="AB16" s="133"/>
      <c r="AC16" s="144"/>
      <c r="AD16" s="31">
        <f t="shared" si="9"/>
        <v>0</v>
      </c>
      <c r="AE16" s="120"/>
      <c r="AF16" s="25"/>
      <c r="AG16" s="13">
        <f t="shared" si="10"/>
        <v>0</v>
      </c>
      <c r="AH16" s="127"/>
      <c r="AI16" s="73"/>
      <c r="AJ16" s="38">
        <f>IF(COUNT(F16,I16,L16,O16,R16,U16,X16,AA16,AD16,AG16)&gt;4,LARGE((F16,I16,L16,O16,R16,U16,X16,AA16,AD16,AG16),1)+LARGE((F16,I16,L16,O16,R16,U16,X16,AA16,AD16,AG16),2)+LARGE((F16,I16,L16,O16,R16,U16,X16,AA16,AD16,AG16),3)+LARGE((F16,I16,L16,O16,R16,U16,X16,AA16,AD16,AG16),4)+LARGE((F16,I16,L16,O16,R16,U16,X16,AA16,AD16,AG16),5),SUM(F16,I16,L16,O16,R16,U16,X16,AA16,AD16,AG16))</f>
        <v>18</v>
      </c>
      <c r="AK16" t="s">
        <v>59</v>
      </c>
    </row>
    <row r="17" spans="1:37" ht="12.75">
      <c r="A17" s="62">
        <v>3</v>
      </c>
      <c r="B17" s="158" t="s">
        <v>127</v>
      </c>
      <c r="C17" s="71" t="s">
        <v>18</v>
      </c>
      <c r="D17" s="47">
        <f t="shared" si="0"/>
        <v>2</v>
      </c>
      <c r="E17" s="70">
        <v>3</v>
      </c>
      <c r="F17" s="31">
        <f t="shared" si="1"/>
        <v>8</v>
      </c>
      <c r="G17" s="108"/>
      <c r="H17" s="48">
        <v>5</v>
      </c>
      <c r="I17" s="13">
        <f t="shared" si="2"/>
        <v>6</v>
      </c>
      <c r="J17" s="115"/>
      <c r="K17" s="70"/>
      <c r="L17" s="31">
        <f t="shared" si="3"/>
        <v>0</v>
      </c>
      <c r="M17" s="108"/>
      <c r="N17" s="48"/>
      <c r="O17" s="13">
        <f t="shared" si="4"/>
        <v>0</v>
      </c>
      <c r="P17" s="115"/>
      <c r="Q17" s="70"/>
      <c r="R17" s="31">
        <f t="shared" si="5"/>
        <v>0</v>
      </c>
      <c r="S17" s="120"/>
      <c r="T17" s="48"/>
      <c r="U17" s="13">
        <f t="shared" si="6"/>
        <v>0</v>
      </c>
      <c r="V17" s="133"/>
      <c r="W17" s="70"/>
      <c r="X17" s="31">
        <f t="shared" si="7"/>
        <v>0</v>
      </c>
      <c r="Y17" s="120"/>
      <c r="Z17" s="48"/>
      <c r="AA17" s="13">
        <f t="shared" si="8"/>
        <v>0</v>
      </c>
      <c r="AB17" s="133"/>
      <c r="AC17" s="144"/>
      <c r="AD17" s="31">
        <f t="shared" si="9"/>
        <v>0</v>
      </c>
      <c r="AE17" s="120"/>
      <c r="AF17" s="25"/>
      <c r="AG17" s="13">
        <f t="shared" si="10"/>
        <v>0</v>
      </c>
      <c r="AH17" s="127"/>
      <c r="AI17" s="25"/>
      <c r="AJ17" s="38">
        <f>IF(COUNT(F17,I17,L17,O17,R17,U17,X17,AA17,AD17,AG17)&gt;4,LARGE((F17,I17,L17,O17,R17,U17,X17,AA17,AD17,AG17),1)+LARGE((F17,I17,L17,O17,R17,U17,X17,AA17,AD17,AG17),2)+LARGE((F17,I17,L17,O17,R17,U17,X17,AA17,AD17,AG17),3)+LARGE((F17,I17,L17,O17,R17,U17,X17,AA17,AD17,AG17),4)+LARGE((F17,I17,L17,O17,R17,U17,X17,AA17,AD17,AG17),5),SUM(F17,I17,L17,O17,R17,U17,X17,AA17,AD17,AG17))</f>
        <v>14</v>
      </c>
      <c r="AK17" t="s">
        <v>60</v>
      </c>
    </row>
    <row r="18" spans="1:37" ht="12.75">
      <c r="A18" s="62">
        <v>4</v>
      </c>
      <c r="B18" s="159" t="s">
        <v>191</v>
      </c>
      <c r="C18" s="71" t="s">
        <v>190</v>
      </c>
      <c r="D18" s="47">
        <f t="shared" si="0"/>
        <v>2</v>
      </c>
      <c r="E18" s="70">
        <v>5</v>
      </c>
      <c r="F18" s="31">
        <f t="shared" si="1"/>
        <v>6</v>
      </c>
      <c r="G18" s="108"/>
      <c r="H18" s="48">
        <v>4</v>
      </c>
      <c r="I18" s="13">
        <f t="shared" si="2"/>
        <v>7</v>
      </c>
      <c r="J18" s="115"/>
      <c r="K18" s="70"/>
      <c r="L18" s="31">
        <f t="shared" si="3"/>
        <v>0</v>
      </c>
      <c r="M18" s="108"/>
      <c r="N18" s="48"/>
      <c r="O18" s="13">
        <f t="shared" si="4"/>
        <v>0</v>
      </c>
      <c r="P18" s="115"/>
      <c r="Q18" s="70"/>
      <c r="R18" s="31">
        <f t="shared" si="5"/>
        <v>0</v>
      </c>
      <c r="S18" s="120"/>
      <c r="T18" s="48"/>
      <c r="U18" s="13">
        <f t="shared" si="6"/>
        <v>0</v>
      </c>
      <c r="V18" s="133"/>
      <c r="W18" s="70"/>
      <c r="X18" s="31">
        <f t="shared" si="7"/>
        <v>0</v>
      </c>
      <c r="Y18" s="120"/>
      <c r="Z18" s="48"/>
      <c r="AA18" s="13">
        <f t="shared" si="8"/>
        <v>0</v>
      </c>
      <c r="AB18" s="133"/>
      <c r="AC18" s="144"/>
      <c r="AD18" s="31">
        <f t="shared" si="9"/>
        <v>0</v>
      </c>
      <c r="AE18" s="120"/>
      <c r="AF18" s="25"/>
      <c r="AG18" s="13">
        <f t="shared" si="10"/>
        <v>0</v>
      </c>
      <c r="AH18" s="127"/>
      <c r="AI18" s="28"/>
      <c r="AJ18" s="38">
        <f>IF(COUNT(F18,I18,L18,O18,R18,U18,X18,AA18,AD18,AG18)&gt;4,LARGE((F18,I18,L18,O18,R18,U18,X18,AA18,AD18,AG18),1)+LARGE((F18,I18,L18,O18,R18,U18,X18,AA18,AD18,AG18),2)+LARGE((F18,I18,L18,O18,R18,U18,X18,AA18,AD18,AG18),3)+LARGE((F18,I18,L18,O18,R18,U18,X18,AA18,AD18,AG18),4)+LARGE((F18,I18,L18,O18,R18,U18,X18,AA18,AD18,AG18),5),SUM(F18,I18,L18,O18,R18,U18,X18,AA18,AD18,AG18))</f>
        <v>13</v>
      </c>
      <c r="AK18" s="12"/>
    </row>
    <row r="19" spans="1:37" ht="12.75">
      <c r="A19" s="62">
        <v>5</v>
      </c>
      <c r="B19" s="159" t="s">
        <v>105</v>
      </c>
      <c r="C19" s="160" t="s">
        <v>106</v>
      </c>
      <c r="D19" s="47">
        <f t="shared" si="0"/>
        <v>2</v>
      </c>
      <c r="E19" s="70">
        <v>4</v>
      </c>
      <c r="F19" s="31">
        <f t="shared" si="1"/>
        <v>7</v>
      </c>
      <c r="G19" s="108"/>
      <c r="H19" s="48">
        <v>8</v>
      </c>
      <c r="I19" s="13">
        <f t="shared" si="2"/>
        <v>3</v>
      </c>
      <c r="J19" s="115"/>
      <c r="K19" s="70"/>
      <c r="L19" s="31">
        <f t="shared" si="3"/>
        <v>0</v>
      </c>
      <c r="M19" s="108"/>
      <c r="N19" s="48"/>
      <c r="O19" s="13">
        <f t="shared" si="4"/>
        <v>0</v>
      </c>
      <c r="P19" s="115"/>
      <c r="Q19" s="70"/>
      <c r="R19" s="31">
        <f t="shared" si="5"/>
        <v>0</v>
      </c>
      <c r="S19" s="120"/>
      <c r="T19" s="48"/>
      <c r="U19" s="13">
        <f t="shared" si="6"/>
        <v>0</v>
      </c>
      <c r="V19" s="133"/>
      <c r="W19" s="70"/>
      <c r="X19" s="31">
        <f t="shared" si="7"/>
        <v>0</v>
      </c>
      <c r="Y19" s="120"/>
      <c r="Z19" s="48"/>
      <c r="AA19" s="13">
        <f t="shared" si="8"/>
        <v>0</v>
      </c>
      <c r="AB19" s="133"/>
      <c r="AC19" s="144"/>
      <c r="AD19" s="31">
        <f t="shared" si="9"/>
        <v>0</v>
      </c>
      <c r="AE19" s="120"/>
      <c r="AF19" s="25"/>
      <c r="AG19" s="13">
        <f t="shared" si="10"/>
        <v>0</v>
      </c>
      <c r="AH19" s="127"/>
      <c r="AI19" s="73"/>
      <c r="AJ19" s="38">
        <f>IF(COUNT(F19,I19,L19,O19,R19,U19,X19,AA19,AD19,AG19)&gt;4,LARGE((F19,I19,L19,O19,R19,U19,X19,AA19,AD19,AG19),1)+LARGE((F19,I19,L19,O19,R19,U19,X19,AA19,AD19,AG19),2)+LARGE((F19,I19,L19,O19,R19,U19,X19,AA19,AD19,AG19),3)+LARGE((F19,I19,L19,O19,R19,U19,X19,AA19,AD19,AG19),4)+LARGE((F19,I19,L19,O19,R19,U19,X19,AA19,AD19,AG19),5),SUM(F19,I19,L19,O19,R19,U19,X19,AA19,AD19,AG19))</f>
        <v>10</v>
      </c>
      <c r="AK19" s="12"/>
    </row>
    <row r="20" spans="1:37" ht="12.75">
      <c r="A20" s="62">
        <v>6</v>
      </c>
      <c r="B20" s="159" t="s">
        <v>17</v>
      </c>
      <c r="C20" s="160" t="s">
        <v>3</v>
      </c>
      <c r="D20" s="47">
        <f t="shared" si="0"/>
        <v>2</v>
      </c>
      <c r="E20" s="70">
        <v>6</v>
      </c>
      <c r="F20" s="31">
        <f t="shared" si="1"/>
        <v>5</v>
      </c>
      <c r="G20" s="108"/>
      <c r="H20" s="48">
        <v>7</v>
      </c>
      <c r="I20" s="13">
        <f t="shared" si="2"/>
        <v>4</v>
      </c>
      <c r="J20" s="115"/>
      <c r="K20" s="70"/>
      <c r="L20" s="31">
        <f t="shared" si="3"/>
        <v>0</v>
      </c>
      <c r="M20" s="108"/>
      <c r="N20" s="48"/>
      <c r="O20" s="13">
        <f t="shared" si="4"/>
        <v>0</v>
      </c>
      <c r="P20" s="115"/>
      <c r="Q20" s="70"/>
      <c r="R20" s="31">
        <f t="shared" si="5"/>
        <v>0</v>
      </c>
      <c r="S20" s="120"/>
      <c r="T20" s="48"/>
      <c r="U20" s="13">
        <f t="shared" si="6"/>
        <v>0</v>
      </c>
      <c r="V20" s="133"/>
      <c r="W20" s="70"/>
      <c r="X20" s="31">
        <f t="shared" si="7"/>
        <v>0</v>
      </c>
      <c r="Y20" s="120"/>
      <c r="Z20" s="48"/>
      <c r="AA20" s="13">
        <f t="shared" si="8"/>
        <v>0</v>
      </c>
      <c r="AB20" s="133"/>
      <c r="AC20" s="144"/>
      <c r="AD20" s="31">
        <f t="shared" si="9"/>
        <v>0</v>
      </c>
      <c r="AE20" s="120"/>
      <c r="AF20" s="25"/>
      <c r="AG20" s="13">
        <f t="shared" si="10"/>
        <v>0</v>
      </c>
      <c r="AH20" s="127"/>
      <c r="AI20" s="147"/>
      <c r="AJ20" s="38">
        <f>IF(COUNT(F20,I20,L20,O20,R20,U20,X20,AA20,AD20,AG20)&gt;4,LARGE((F20,I20,L20,O20,R20,U20,X20,AA20,AD20,AG20),1)+LARGE((F20,I20,L20,O20,R20,U20,X20,AA20,AD20,AG20),2)+LARGE((F20,I20,L20,O20,R20,U20,X20,AA20,AD20,AG20),3)+LARGE((F20,I20,L20,O20,R20,U20,X20,AA20,AD20,AG20),4)+LARGE((F20,I20,L20,O20,R20,U20,X20,AA20,AD20,AG20),5),SUM(F20,I20,L20,O20,R20,U20,X20,AA20,AD20,AG20))</f>
        <v>9</v>
      </c>
      <c r="AK20" s="12"/>
    </row>
    <row r="21" spans="1:37" ht="12.75">
      <c r="A21" s="62">
        <v>7</v>
      </c>
      <c r="B21" s="158" t="s">
        <v>22</v>
      </c>
      <c r="C21" s="71" t="s">
        <v>18</v>
      </c>
      <c r="D21" s="47">
        <f t="shared" si="0"/>
        <v>1</v>
      </c>
      <c r="E21" s="78"/>
      <c r="F21" s="31">
        <f t="shared" si="1"/>
        <v>0</v>
      </c>
      <c r="G21" s="108"/>
      <c r="H21" s="48">
        <v>3</v>
      </c>
      <c r="I21" s="13">
        <f t="shared" si="2"/>
        <v>8</v>
      </c>
      <c r="J21" s="115"/>
      <c r="K21" s="70"/>
      <c r="L21" s="31">
        <f t="shared" si="3"/>
        <v>0</v>
      </c>
      <c r="M21" s="108"/>
      <c r="N21" s="48"/>
      <c r="O21" s="13">
        <f t="shared" si="4"/>
        <v>0</v>
      </c>
      <c r="P21" s="115"/>
      <c r="Q21" s="70"/>
      <c r="R21" s="31">
        <f t="shared" si="5"/>
        <v>0</v>
      </c>
      <c r="S21" s="120"/>
      <c r="T21" s="48"/>
      <c r="U21" s="13">
        <f t="shared" si="6"/>
        <v>0</v>
      </c>
      <c r="V21" s="133"/>
      <c r="W21" s="70"/>
      <c r="X21" s="31">
        <f t="shared" si="7"/>
        <v>0</v>
      </c>
      <c r="Y21" s="120"/>
      <c r="Z21" s="48"/>
      <c r="AA21" s="13">
        <f t="shared" si="8"/>
        <v>0</v>
      </c>
      <c r="AB21" s="133"/>
      <c r="AC21" s="144"/>
      <c r="AD21" s="31">
        <f t="shared" si="9"/>
        <v>0</v>
      </c>
      <c r="AE21" s="120"/>
      <c r="AF21" s="25"/>
      <c r="AG21" s="13">
        <f t="shared" si="10"/>
        <v>0</v>
      </c>
      <c r="AH21" s="127"/>
      <c r="AI21" s="24"/>
      <c r="AJ21" s="38">
        <f>IF(COUNT(F21,I21,L21,O21,R21,U21,X21,AA21,AD21,AG21)&gt;4,LARGE((F21,I21,L21,O21,R21,U21,X21,AA21,AD21,AG21),1)+LARGE((F21,I21,L21,O21,R21,U21,X21,AA21,AD21,AG21),2)+LARGE((F21,I21,L21,O21,R21,U21,X21,AA21,AD21,AG21),3)+LARGE((F21,I21,L21,O21,R21,U21,X21,AA21,AD21,AG21),4)+LARGE((F21,I21,L21,O21,R21,U21,X21,AA21,AD21,AG21),5),SUM(F21,I21,L21,O21,R21,U21,X21,AA21,AD21,AG21))</f>
        <v>8</v>
      </c>
      <c r="AK21" s="12"/>
    </row>
    <row r="22" spans="1:37" ht="12.75">
      <c r="A22" s="63">
        <v>8</v>
      </c>
      <c r="B22" s="159" t="s">
        <v>312</v>
      </c>
      <c r="C22" s="160" t="s">
        <v>289</v>
      </c>
      <c r="D22" s="47">
        <f t="shared" si="0"/>
        <v>1</v>
      </c>
      <c r="E22" s="70"/>
      <c r="F22" s="31">
        <f t="shared" si="1"/>
        <v>0</v>
      </c>
      <c r="G22" s="108"/>
      <c r="H22" s="48">
        <v>6</v>
      </c>
      <c r="I22" s="13">
        <f t="shared" si="2"/>
        <v>5</v>
      </c>
      <c r="J22" s="115"/>
      <c r="K22" s="70"/>
      <c r="L22" s="31">
        <f t="shared" si="3"/>
        <v>0</v>
      </c>
      <c r="M22" s="108"/>
      <c r="N22" s="48"/>
      <c r="O22" s="13">
        <f t="shared" si="4"/>
        <v>0</v>
      </c>
      <c r="P22" s="115"/>
      <c r="Q22" s="70"/>
      <c r="R22" s="31">
        <f t="shared" si="5"/>
        <v>0</v>
      </c>
      <c r="S22" s="120"/>
      <c r="T22" s="48"/>
      <c r="U22" s="13">
        <f t="shared" si="6"/>
        <v>0</v>
      </c>
      <c r="V22" s="133"/>
      <c r="W22" s="70"/>
      <c r="X22" s="31">
        <f t="shared" si="7"/>
        <v>0</v>
      </c>
      <c r="Y22" s="120"/>
      <c r="Z22" s="48"/>
      <c r="AA22" s="13">
        <f t="shared" si="8"/>
        <v>0</v>
      </c>
      <c r="AB22" s="133"/>
      <c r="AC22" s="144"/>
      <c r="AD22" s="31">
        <f t="shared" si="9"/>
        <v>0</v>
      </c>
      <c r="AE22" s="120"/>
      <c r="AF22" s="25"/>
      <c r="AG22" s="13">
        <f t="shared" si="10"/>
        <v>0</v>
      </c>
      <c r="AH22" s="127"/>
      <c r="AI22" s="24"/>
      <c r="AJ22" s="38">
        <f>IF(COUNT(F22,I22,L22,O22,R22,U22,X22,AA22,AD22,AG22)&gt;4,LARGE((F22,I22,L22,O22,R22,U22,X22,AA22,AD22,AG22),1)+LARGE((F22,I22,L22,O22,R22,U22,X22,AA22,AD22,AG22),2)+LARGE((F22,I22,L22,O22,R22,U22,X22,AA22,AD22,AG22),3)+LARGE((F22,I22,L22,O22,R22,U22,X22,AA22,AD22,AG22),4)+LARGE((F22,I22,L22,O22,R22,U22,X22,AA22,AD22,AG22),5),SUM(F22,I22,L22,O22,R22,U22,X22,AA22,AD22,AG22))</f>
        <v>5</v>
      </c>
      <c r="AK22" s="12"/>
    </row>
    <row r="23" spans="1:37" ht="12.75" customHeight="1">
      <c r="A23" s="62">
        <v>9</v>
      </c>
      <c r="B23" s="158" t="s">
        <v>27</v>
      </c>
      <c r="C23" s="71" t="s">
        <v>72</v>
      </c>
      <c r="D23" s="47">
        <f t="shared" si="0"/>
        <v>2</v>
      </c>
      <c r="E23" s="78">
        <v>7</v>
      </c>
      <c r="F23" s="31">
        <f t="shared" si="1"/>
        <v>4</v>
      </c>
      <c r="G23" s="108"/>
      <c r="H23" s="48">
        <v>17</v>
      </c>
      <c r="I23" s="13">
        <f t="shared" si="2"/>
        <v>0</v>
      </c>
      <c r="J23" s="115"/>
      <c r="K23" s="70"/>
      <c r="L23" s="31">
        <f t="shared" si="3"/>
        <v>0</v>
      </c>
      <c r="M23" s="108"/>
      <c r="N23" s="48"/>
      <c r="O23" s="13">
        <f t="shared" si="4"/>
        <v>0</v>
      </c>
      <c r="P23" s="115"/>
      <c r="Q23" s="70"/>
      <c r="R23" s="31">
        <f t="shared" si="5"/>
        <v>0</v>
      </c>
      <c r="S23" s="120"/>
      <c r="T23" s="48"/>
      <c r="U23" s="13">
        <f t="shared" si="6"/>
        <v>0</v>
      </c>
      <c r="V23" s="133"/>
      <c r="W23" s="70"/>
      <c r="X23" s="31">
        <f t="shared" si="7"/>
        <v>0</v>
      </c>
      <c r="Y23" s="120"/>
      <c r="Z23" s="48"/>
      <c r="AA23" s="13">
        <f t="shared" si="8"/>
        <v>0</v>
      </c>
      <c r="AB23" s="133"/>
      <c r="AC23" s="144"/>
      <c r="AD23" s="31">
        <f t="shared" si="9"/>
        <v>0</v>
      </c>
      <c r="AE23" s="120"/>
      <c r="AF23" s="25"/>
      <c r="AG23" s="13">
        <f t="shared" si="10"/>
        <v>0</v>
      </c>
      <c r="AH23" s="127"/>
      <c r="AI23" s="73"/>
      <c r="AJ23" s="38">
        <f>IF(COUNT(F23,I23,L23,O23,R23,U23,X23,AA23,AD23,AG23)&gt;4,LARGE((F23,I23,L23,O23,R23,U23,X23,AA23,AD23,AG23),1)+LARGE((F23,I23,L23,O23,R23,U23,X23,AA23,AD23,AG23),2)+LARGE((F23,I23,L23,O23,R23,U23,X23,AA23,AD23,AG23),3)+LARGE((F23,I23,L23,O23,R23,U23,X23,AA23,AD23,AG23),4)+LARGE((F23,I23,L23,O23,R23,U23,X23,AA23,AD23,AG23),5),SUM(F23,I23,L23,O23,R23,U23,X23,AA23,AD23,AG23))</f>
        <v>4</v>
      </c>
      <c r="AK23" s="12"/>
    </row>
    <row r="24" spans="1:37" ht="12.75">
      <c r="A24" s="62">
        <v>10</v>
      </c>
      <c r="B24" s="158" t="s">
        <v>36</v>
      </c>
      <c r="C24" s="71" t="s">
        <v>21</v>
      </c>
      <c r="D24" s="47">
        <f t="shared" si="0"/>
        <v>1</v>
      </c>
      <c r="E24" s="78">
        <v>8</v>
      </c>
      <c r="F24" s="31">
        <f t="shared" si="1"/>
        <v>3</v>
      </c>
      <c r="G24" s="108"/>
      <c r="H24" s="48"/>
      <c r="I24" s="13">
        <f t="shared" si="2"/>
        <v>0</v>
      </c>
      <c r="J24" s="115"/>
      <c r="K24" s="70"/>
      <c r="L24" s="31">
        <f t="shared" si="3"/>
        <v>0</v>
      </c>
      <c r="M24" s="108"/>
      <c r="N24" s="48"/>
      <c r="O24" s="13">
        <f t="shared" si="4"/>
        <v>0</v>
      </c>
      <c r="P24" s="115"/>
      <c r="Q24" s="70"/>
      <c r="R24" s="31">
        <f t="shared" si="5"/>
        <v>0</v>
      </c>
      <c r="S24" s="120"/>
      <c r="T24" s="48"/>
      <c r="U24" s="13">
        <f t="shared" si="6"/>
        <v>0</v>
      </c>
      <c r="V24" s="133"/>
      <c r="W24" s="70"/>
      <c r="X24" s="31">
        <f t="shared" si="7"/>
        <v>0</v>
      </c>
      <c r="Y24" s="120"/>
      <c r="Z24" s="48"/>
      <c r="AA24" s="13">
        <f t="shared" si="8"/>
        <v>0</v>
      </c>
      <c r="AB24" s="133"/>
      <c r="AC24" s="144"/>
      <c r="AD24" s="31">
        <f t="shared" si="9"/>
        <v>0</v>
      </c>
      <c r="AE24" s="120"/>
      <c r="AF24" s="25"/>
      <c r="AG24" s="13">
        <f t="shared" si="10"/>
        <v>0</v>
      </c>
      <c r="AH24" s="127"/>
      <c r="AI24" s="147"/>
      <c r="AJ24" s="38">
        <f>IF(COUNT(F24,I24,L24,O24,R24,U24,X24,AA24,AD24,AG24)&gt;4,LARGE((F24,I24,L24,O24,R24,U24,X24,AA24,AD24,AG24),1)+LARGE((F24,I24,L24,O24,R24,U24,X24,AA24,AD24,AG24),2)+LARGE((F24,I24,L24,O24,R24,U24,X24,AA24,AD24,AG24),3)+LARGE((F24,I24,L24,O24,R24,U24,X24,AA24,AD24,AG24),4)+LARGE((F24,I24,L24,O24,R24,U24,X24,AA24,AD24,AG24),5),SUM(F24,I24,L24,O24,R24,U24,X24,AA24,AD24,AG24))</f>
        <v>3</v>
      </c>
      <c r="AK24" s="12"/>
    </row>
    <row r="25" spans="1:37" ht="12.75">
      <c r="A25" s="62">
        <v>11</v>
      </c>
      <c r="B25" s="158" t="s">
        <v>195</v>
      </c>
      <c r="C25" s="71" t="s">
        <v>5</v>
      </c>
      <c r="D25" s="47">
        <f t="shared" si="0"/>
        <v>1</v>
      </c>
      <c r="E25" s="70"/>
      <c r="F25" s="31">
        <f t="shared" si="1"/>
        <v>0</v>
      </c>
      <c r="G25" s="108"/>
      <c r="H25" s="48">
        <v>9</v>
      </c>
      <c r="I25" s="13">
        <f t="shared" si="2"/>
        <v>2</v>
      </c>
      <c r="J25" s="115"/>
      <c r="K25" s="70"/>
      <c r="L25" s="31">
        <f t="shared" si="3"/>
        <v>0</v>
      </c>
      <c r="M25" s="108"/>
      <c r="N25" s="48"/>
      <c r="O25" s="13">
        <f t="shared" si="4"/>
        <v>0</v>
      </c>
      <c r="P25" s="115"/>
      <c r="Q25" s="70"/>
      <c r="R25" s="31">
        <f t="shared" si="5"/>
        <v>0</v>
      </c>
      <c r="S25" s="120"/>
      <c r="T25" s="48"/>
      <c r="U25" s="13">
        <f t="shared" si="6"/>
        <v>0</v>
      </c>
      <c r="V25" s="133"/>
      <c r="W25" s="70"/>
      <c r="X25" s="31">
        <f t="shared" si="7"/>
        <v>0</v>
      </c>
      <c r="Y25" s="120"/>
      <c r="Z25" s="48"/>
      <c r="AA25" s="13">
        <f t="shared" si="8"/>
        <v>0</v>
      </c>
      <c r="AB25" s="133"/>
      <c r="AC25" s="144"/>
      <c r="AD25" s="31">
        <f t="shared" si="9"/>
        <v>0</v>
      </c>
      <c r="AE25" s="120"/>
      <c r="AF25" s="25"/>
      <c r="AG25" s="13">
        <f t="shared" si="10"/>
        <v>0</v>
      </c>
      <c r="AH25" s="127"/>
      <c r="AI25" s="25"/>
      <c r="AJ25" s="38">
        <f>IF(COUNT(F25,I25,L25,O25,R25,U25,X25,AA25,AD25,AG25)&gt;4,LARGE((F25,I25,L25,O25,R25,U25,X25,AA25,AD25,AG25),1)+LARGE((F25,I25,L25,O25,R25,U25,X25,AA25,AD25,AG25),2)+LARGE((F25,I25,L25,O25,R25,U25,X25,AA25,AD25,AG25),3)+LARGE((F25,I25,L25,O25,R25,U25,X25,AA25,AD25,AG25),4)+LARGE((F25,I25,L25,O25,R25,U25,X25,AA25,AD25,AG25),5),SUM(F25,I25,L25,O25,R25,U25,X25,AA25,AD25,AG25))</f>
        <v>2</v>
      </c>
      <c r="AK25" s="12"/>
    </row>
    <row r="26" spans="1:37" ht="12.75">
      <c r="A26" s="62">
        <v>12</v>
      </c>
      <c r="B26" s="159" t="s">
        <v>160</v>
      </c>
      <c r="C26" s="160" t="s">
        <v>3</v>
      </c>
      <c r="D26" s="47">
        <f t="shared" si="0"/>
        <v>1</v>
      </c>
      <c r="E26" s="70">
        <v>9</v>
      </c>
      <c r="F26" s="31">
        <f t="shared" si="1"/>
        <v>2</v>
      </c>
      <c r="G26" s="108"/>
      <c r="H26" s="48"/>
      <c r="I26" s="13">
        <f t="shared" si="2"/>
        <v>0</v>
      </c>
      <c r="J26" s="115"/>
      <c r="K26" s="70"/>
      <c r="L26" s="31">
        <f t="shared" si="3"/>
        <v>0</v>
      </c>
      <c r="M26" s="108"/>
      <c r="N26" s="48"/>
      <c r="O26" s="13">
        <f t="shared" si="4"/>
        <v>0</v>
      </c>
      <c r="P26" s="115"/>
      <c r="Q26" s="70"/>
      <c r="R26" s="31">
        <f t="shared" si="5"/>
        <v>0</v>
      </c>
      <c r="S26" s="120"/>
      <c r="T26" s="48"/>
      <c r="U26" s="13">
        <f t="shared" si="6"/>
        <v>0</v>
      </c>
      <c r="V26" s="133"/>
      <c r="W26" s="70"/>
      <c r="X26" s="31">
        <f t="shared" si="7"/>
        <v>0</v>
      </c>
      <c r="Y26" s="120"/>
      <c r="Z26" s="48"/>
      <c r="AA26" s="13">
        <f t="shared" si="8"/>
        <v>0</v>
      </c>
      <c r="AB26" s="133"/>
      <c r="AC26" s="144"/>
      <c r="AD26" s="31">
        <f t="shared" si="9"/>
        <v>0</v>
      </c>
      <c r="AE26" s="120"/>
      <c r="AF26" s="25"/>
      <c r="AG26" s="13">
        <f t="shared" si="10"/>
        <v>0</v>
      </c>
      <c r="AH26" s="127"/>
      <c r="AI26" s="147"/>
      <c r="AJ26" s="38">
        <f>IF(COUNT(F26,I26,L26,O26,R26,U26,X26,AA26,AD26,AG26)&gt;4,LARGE((F26,I26,L26,O26,R26,U26,X26,AA26,AD26,AG26),1)+LARGE((F26,I26,L26,O26,R26,U26,X26,AA26,AD26,AG26),2)+LARGE((F26,I26,L26,O26,R26,U26,X26,AA26,AD26,AG26),3)+LARGE((F26,I26,L26,O26,R26,U26,X26,AA26,AD26,AG26),4)+LARGE((F26,I26,L26,O26,R26,U26,X26,AA26,AD26,AG26),5),SUM(F26,I26,L26,O26,R26,U26,X26,AA26,AD26,AG26))</f>
        <v>2</v>
      </c>
      <c r="AK26" s="12"/>
    </row>
    <row r="27" spans="1:37" ht="12.75">
      <c r="A27" s="62">
        <v>13</v>
      </c>
      <c r="B27" s="158" t="s">
        <v>175</v>
      </c>
      <c r="C27" s="71" t="s">
        <v>18</v>
      </c>
      <c r="D27" s="47">
        <f t="shared" si="0"/>
        <v>2</v>
      </c>
      <c r="E27" s="78">
        <v>10</v>
      </c>
      <c r="F27" s="31">
        <f t="shared" si="1"/>
        <v>1</v>
      </c>
      <c r="G27" s="108"/>
      <c r="H27" s="48">
        <v>15</v>
      </c>
      <c r="I27" s="13">
        <f t="shared" si="2"/>
        <v>0</v>
      </c>
      <c r="J27" s="115"/>
      <c r="K27" s="70"/>
      <c r="L27" s="31">
        <f t="shared" si="3"/>
        <v>0</v>
      </c>
      <c r="M27" s="108"/>
      <c r="N27" s="48"/>
      <c r="O27" s="13">
        <f t="shared" si="4"/>
        <v>0</v>
      </c>
      <c r="P27" s="115"/>
      <c r="Q27" s="70"/>
      <c r="R27" s="31">
        <f t="shared" si="5"/>
        <v>0</v>
      </c>
      <c r="S27" s="120"/>
      <c r="T27" s="48"/>
      <c r="U27" s="13">
        <f t="shared" si="6"/>
        <v>0</v>
      </c>
      <c r="V27" s="133"/>
      <c r="W27" s="70"/>
      <c r="X27" s="31">
        <f t="shared" si="7"/>
        <v>0</v>
      </c>
      <c r="Y27" s="120"/>
      <c r="Z27" s="48"/>
      <c r="AA27" s="13">
        <f t="shared" si="8"/>
        <v>0</v>
      </c>
      <c r="AB27" s="133"/>
      <c r="AC27" s="144"/>
      <c r="AD27" s="31">
        <f t="shared" si="9"/>
        <v>0</v>
      </c>
      <c r="AE27" s="120"/>
      <c r="AF27" s="25"/>
      <c r="AG27" s="13">
        <f t="shared" si="10"/>
        <v>0</v>
      </c>
      <c r="AH27" s="127"/>
      <c r="AI27" s="73"/>
      <c r="AJ27" s="38">
        <f>IF(COUNT(F27,I27,L27,O27,R27,U27,X27,AA27,AD27,AG27)&gt;4,LARGE((F27,I27,L27,O27,R27,U27,X27,AA27,AD27,AG27),1)+LARGE((F27,I27,L27,O27,R27,U27,X27,AA27,AD27,AG27),2)+LARGE((F27,I27,L27,O27,R27,U27,X27,AA27,AD27,AG27),3)+LARGE((F27,I27,L27,O27,R27,U27,X27,AA27,AD27,AG27),4)+LARGE((F27,I27,L27,O27,R27,U27,X27,AA27,AD27,AG27),5),SUM(F27,I27,L27,O27,R27,U27,X27,AA27,AD27,AG27))</f>
        <v>1</v>
      </c>
      <c r="AK27" s="12"/>
    </row>
    <row r="28" spans="1:37" ht="12.75">
      <c r="A28" s="62">
        <v>14</v>
      </c>
      <c r="B28" s="159" t="s">
        <v>161</v>
      </c>
      <c r="C28" s="160" t="s">
        <v>18</v>
      </c>
      <c r="D28" s="47">
        <f t="shared" si="0"/>
        <v>1</v>
      </c>
      <c r="E28" s="70"/>
      <c r="F28" s="31">
        <f t="shared" si="1"/>
        <v>0</v>
      </c>
      <c r="G28" s="108"/>
      <c r="H28" s="48">
        <v>10</v>
      </c>
      <c r="I28" s="13">
        <f t="shared" si="2"/>
        <v>1</v>
      </c>
      <c r="J28" s="115"/>
      <c r="K28" s="70"/>
      <c r="L28" s="31">
        <f t="shared" si="3"/>
        <v>0</v>
      </c>
      <c r="M28" s="108"/>
      <c r="N28" s="48"/>
      <c r="O28" s="13">
        <f t="shared" si="4"/>
        <v>0</v>
      </c>
      <c r="P28" s="115"/>
      <c r="Q28" s="70"/>
      <c r="R28" s="31">
        <f t="shared" si="5"/>
        <v>0</v>
      </c>
      <c r="S28" s="120"/>
      <c r="T28" s="48"/>
      <c r="U28" s="13">
        <f t="shared" si="6"/>
        <v>0</v>
      </c>
      <c r="V28" s="133"/>
      <c r="W28" s="70"/>
      <c r="X28" s="31">
        <f t="shared" si="7"/>
        <v>0</v>
      </c>
      <c r="Y28" s="120"/>
      <c r="Z28" s="48"/>
      <c r="AA28" s="13">
        <f t="shared" si="8"/>
        <v>0</v>
      </c>
      <c r="AB28" s="133"/>
      <c r="AC28" s="144"/>
      <c r="AD28" s="31">
        <f t="shared" si="9"/>
        <v>0</v>
      </c>
      <c r="AE28" s="120"/>
      <c r="AF28" s="25"/>
      <c r="AG28" s="13">
        <f t="shared" si="10"/>
        <v>0</v>
      </c>
      <c r="AH28" s="127"/>
      <c r="AI28" s="24"/>
      <c r="AJ28" s="38">
        <f>IF(COUNT(F28,I28,L28,O28,R28,U28,X28,AA28,AD28,AG28)&gt;4,LARGE((F28,I28,L28,O28,R28,U28,X28,AA28,AD28,AG28),1)+LARGE((F28,I28,L28,O28,R28,U28,X28,AA28,AD28,AG28),2)+LARGE((F28,I28,L28,O28,R28,U28,X28,AA28,AD28,AG28),3)+LARGE((F28,I28,L28,O28,R28,U28,X28,AA28,AD28,AG28),4)+LARGE((F28,I28,L28,O28,R28,U28,X28,AA28,AD28,AG28),5),SUM(F28,I28,L28,O28,R28,U28,X28,AA28,AD28,AG28))</f>
        <v>1</v>
      </c>
      <c r="AK28" s="12"/>
    </row>
    <row r="29" spans="1:37" ht="12.75">
      <c r="A29" s="62">
        <v>15</v>
      </c>
      <c r="B29" s="71" t="s">
        <v>220</v>
      </c>
      <c r="C29" s="71" t="s">
        <v>118</v>
      </c>
      <c r="D29" s="47">
        <f t="shared" si="0"/>
        <v>2</v>
      </c>
      <c r="E29" s="78">
        <v>12</v>
      </c>
      <c r="F29" s="31">
        <f t="shared" si="1"/>
        <v>0</v>
      </c>
      <c r="G29" s="108"/>
      <c r="H29" s="48">
        <v>12</v>
      </c>
      <c r="I29" s="13">
        <f t="shared" si="2"/>
        <v>0</v>
      </c>
      <c r="J29" s="115"/>
      <c r="K29" s="70"/>
      <c r="L29" s="31">
        <f t="shared" si="3"/>
        <v>0</v>
      </c>
      <c r="M29" s="108"/>
      <c r="N29" s="48"/>
      <c r="O29" s="13">
        <f t="shared" si="4"/>
        <v>0</v>
      </c>
      <c r="P29" s="115"/>
      <c r="Q29" s="70"/>
      <c r="R29" s="31">
        <f t="shared" si="5"/>
        <v>0</v>
      </c>
      <c r="S29" s="120"/>
      <c r="T29" s="48"/>
      <c r="U29" s="13">
        <f t="shared" si="6"/>
        <v>0</v>
      </c>
      <c r="V29" s="133"/>
      <c r="W29" s="70"/>
      <c r="X29" s="31">
        <f t="shared" si="7"/>
        <v>0</v>
      </c>
      <c r="Y29" s="120"/>
      <c r="Z29" s="48"/>
      <c r="AA29" s="13">
        <f t="shared" si="8"/>
        <v>0</v>
      </c>
      <c r="AB29" s="133"/>
      <c r="AC29" s="144"/>
      <c r="AD29" s="31">
        <f t="shared" si="9"/>
        <v>0</v>
      </c>
      <c r="AE29" s="120"/>
      <c r="AF29" s="25"/>
      <c r="AG29" s="13">
        <f t="shared" si="10"/>
        <v>0</v>
      </c>
      <c r="AH29" s="127"/>
      <c r="AI29" s="41"/>
      <c r="AJ29" s="38">
        <f>IF(COUNT(F29,I29,L29,O29,R29,U29,X29,AA29,AD29,AG29)&gt;4,LARGE((F29,I29,L29,O29,R29,U29,X29,AA29,AD29,AG29),1)+LARGE((F29,I29,L29,O29,R29,U29,X29,AA29,AD29,AG29),2)+LARGE((F29,I29,L29,O29,R29,U29,X29,AA29,AD29,AG29),3)+LARGE((F29,I29,L29,O29,R29,U29,X29,AA29,AD29,AG29),4)+LARGE((F29,I29,L29,O29,R29,U29,X29,AA29,AD29,AG29),5),SUM(F29,I29,L29,O29,R29,U29,X29,AA29,AD29,AG29))</f>
        <v>0</v>
      </c>
      <c r="AK29" s="12"/>
    </row>
    <row r="30" spans="1:37" ht="12.75">
      <c r="A30" s="62">
        <v>16</v>
      </c>
      <c r="B30" s="71" t="s">
        <v>57</v>
      </c>
      <c r="C30" s="71" t="s">
        <v>5</v>
      </c>
      <c r="D30" s="47">
        <f t="shared" si="0"/>
        <v>2</v>
      </c>
      <c r="E30" s="70">
        <v>14</v>
      </c>
      <c r="F30" s="31">
        <f t="shared" si="1"/>
        <v>0</v>
      </c>
      <c r="G30" s="108"/>
      <c r="H30" s="48">
        <v>11</v>
      </c>
      <c r="I30" s="13">
        <f t="shared" si="2"/>
        <v>0</v>
      </c>
      <c r="J30" s="115"/>
      <c r="K30" s="70"/>
      <c r="L30" s="31">
        <f t="shared" si="3"/>
        <v>0</v>
      </c>
      <c r="M30" s="108"/>
      <c r="N30" s="48"/>
      <c r="O30" s="13">
        <f t="shared" si="4"/>
        <v>0</v>
      </c>
      <c r="P30" s="115"/>
      <c r="Q30" s="70"/>
      <c r="R30" s="31">
        <f t="shared" si="5"/>
        <v>0</v>
      </c>
      <c r="S30" s="120"/>
      <c r="T30" s="48"/>
      <c r="U30" s="13">
        <f t="shared" si="6"/>
        <v>0</v>
      </c>
      <c r="V30" s="133"/>
      <c r="W30" s="70"/>
      <c r="X30" s="31">
        <f t="shared" si="7"/>
        <v>0</v>
      </c>
      <c r="Y30" s="120"/>
      <c r="Z30" s="48"/>
      <c r="AA30" s="13">
        <f t="shared" si="8"/>
        <v>0</v>
      </c>
      <c r="AB30" s="133"/>
      <c r="AC30" s="144"/>
      <c r="AD30" s="31">
        <f t="shared" si="9"/>
        <v>0</v>
      </c>
      <c r="AE30" s="120"/>
      <c r="AF30" s="25"/>
      <c r="AG30" s="13">
        <f t="shared" si="10"/>
        <v>0</v>
      </c>
      <c r="AH30" s="127"/>
      <c r="AI30" s="147"/>
      <c r="AJ30" s="38">
        <f>IF(COUNT(F30,I30,L30,O30,R30,U30,X30,AA30,AD30,AG30)&gt;4,LARGE((F30,I30,L30,O30,R30,U30,X30,AA30,AD30,AG30),1)+LARGE((F30,I30,L30,O30,R30,U30,X30,AA30,AD30,AG30),2)+LARGE((F30,I30,L30,O30,R30,U30,X30,AA30,AD30,AG30),3)+LARGE((F30,I30,L30,O30,R30,U30,X30,AA30,AD30,AG30),4)+LARGE((F30,I30,L30,O30,R30,U30,X30,AA30,AD30,AG30),5),SUM(F30,I30,L30,O30,R30,U30,X30,AA30,AD30,AG30))</f>
        <v>0</v>
      </c>
      <c r="AK30" s="12"/>
    </row>
    <row r="31" spans="1:37" ht="12.75">
      <c r="A31" s="63">
        <v>17</v>
      </c>
      <c r="B31" s="160" t="s">
        <v>74</v>
      </c>
      <c r="C31" s="160" t="s">
        <v>21</v>
      </c>
      <c r="D31" s="47">
        <f t="shared" si="0"/>
        <v>2</v>
      </c>
      <c r="E31" s="70">
        <v>11</v>
      </c>
      <c r="F31" s="31">
        <f t="shared" si="1"/>
        <v>0</v>
      </c>
      <c r="G31" s="108"/>
      <c r="H31" s="48">
        <v>16</v>
      </c>
      <c r="I31" s="13">
        <f t="shared" si="2"/>
        <v>0</v>
      </c>
      <c r="J31" s="115"/>
      <c r="K31" s="70"/>
      <c r="L31" s="31">
        <f t="shared" si="3"/>
        <v>0</v>
      </c>
      <c r="M31" s="108"/>
      <c r="N31" s="48"/>
      <c r="O31" s="13">
        <f t="shared" si="4"/>
        <v>0</v>
      </c>
      <c r="P31" s="115"/>
      <c r="Q31" s="70"/>
      <c r="R31" s="31">
        <f t="shared" si="5"/>
        <v>0</v>
      </c>
      <c r="S31" s="120"/>
      <c r="T31" s="48"/>
      <c r="U31" s="13">
        <f t="shared" si="6"/>
        <v>0</v>
      </c>
      <c r="V31" s="133"/>
      <c r="W31" s="70"/>
      <c r="X31" s="31">
        <f t="shared" si="7"/>
        <v>0</v>
      </c>
      <c r="Y31" s="120"/>
      <c r="Z31" s="48"/>
      <c r="AA31" s="13">
        <f t="shared" si="8"/>
        <v>0</v>
      </c>
      <c r="AB31" s="133"/>
      <c r="AC31" s="144"/>
      <c r="AD31" s="31">
        <f t="shared" si="9"/>
        <v>0</v>
      </c>
      <c r="AE31" s="120"/>
      <c r="AF31" s="25"/>
      <c r="AG31" s="13">
        <f t="shared" si="10"/>
        <v>0</v>
      </c>
      <c r="AH31" s="127"/>
      <c r="AI31" s="24"/>
      <c r="AJ31" s="38">
        <f>IF(COUNT(F31,I31,L31,O31,R31,U31,X31,AA31,AD31,AG31)&gt;4,LARGE((F31,I31,L31,O31,R31,U31,X31,AA31,AD31,AG31),1)+LARGE((F31,I31,L31,O31,R31,U31,X31,AA31,AD31,AG31),2)+LARGE((F31,I31,L31,O31,R31,U31,X31,AA31,AD31,AG31),3)+LARGE((F31,I31,L31,O31,R31,U31,X31,AA31,AD31,AG31),4)+LARGE((F31,I31,L31,O31,R31,U31,X31,AA31,AD31,AG31),5),SUM(F31,I31,L31,O31,R31,U31,X31,AA31,AD31,AG31))</f>
        <v>0</v>
      </c>
      <c r="AK31" s="12"/>
    </row>
    <row r="32" spans="1:37" ht="12.75">
      <c r="A32" s="63">
        <v>18</v>
      </c>
      <c r="B32" s="160" t="s">
        <v>314</v>
      </c>
      <c r="C32" s="160" t="s">
        <v>188</v>
      </c>
      <c r="D32" s="47">
        <f t="shared" si="0"/>
        <v>1</v>
      </c>
      <c r="E32" s="70">
        <v>15</v>
      </c>
      <c r="F32" s="31">
        <f t="shared" si="1"/>
        <v>0</v>
      </c>
      <c r="G32" s="108"/>
      <c r="H32" s="48"/>
      <c r="I32" s="13">
        <f t="shared" si="2"/>
        <v>0</v>
      </c>
      <c r="J32" s="115"/>
      <c r="K32" s="70"/>
      <c r="L32" s="31">
        <f t="shared" si="3"/>
        <v>0</v>
      </c>
      <c r="M32" s="108"/>
      <c r="N32" s="48"/>
      <c r="O32" s="13">
        <f t="shared" si="4"/>
        <v>0</v>
      </c>
      <c r="P32" s="115"/>
      <c r="Q32" s="70"/>
      <c r="R32" s="31">
        <f t="shared" si="5"/>
        <v>0</v>
      </c>
      <c r="S32" s="120"/>
      <c r="T32" s="48"/>
      <c r="U32" s="13">
        <f t="shared" si="6"/>
        <v>0</v>
      </c>
      <c r="V32" s="133"/>
      <c r="W32" s="70"/>
      <c r="X32" s="31">
        <f t="shared" si="7"/>
        <v>0</v>
      </c>
      <c r="Y32" s="120"/>
      <c r="Z32" s="48"/>
      <c r="AA32" s="13">
        <f t="shared" si="8"/>
        <v>0</v>
      </c>
      <c r="AB32" s="133"/>
      <c r="AC32" s="144"/>
      <c r="AD32" s="31">
        <f t="shared" si="9"/>
        <v>0</v>
      </c>
      <c r="AE32" s="120"/>
      <c r="AF32" s="25"/>
      <c r="AG32" s="13">
        <f t="shared" si="10"/>
        <v>0</v>
      </c>
      <c r="AH32" s="127"/>
      <c r="AI32" s="147"/>
      <c r="AJ32" s="38">
        <f>IF(COUNT(F32,I32,L32,O32,R32,U32,X32,AA32,AD32,AG32)&gt;4,LARGE((F32,I32,L32,O32,R32,U32,X32,AA32,AD32,AG32),1)+LARGE((F32,I32,L32,O32,R32,U32,X32,AA32,AD32,AG32),2)+LARGE((F32,I32,L32,O32,R32,U32,X32,AA32,AD32,AG32),3)+LARGE((F32,I32,L32,O32,R32,U32,X32,AA32,AD32,AG32),4)+LARGE((F32,I32,L32,O32,R32,U32,X32,AA32,AD32,AG32),5),SUM(F32,I32,L32,O32,R32,U32,X32,AA32,AD32,AG32))</f>
        <v>0</v>
      </c>
      <c r="AK32" s="12"/>
    </row>
    <row r="33" spans="1:37" ht="12.75">
      <c r="A33" s="62">
        <v>19</v>
      </c>
      <c r="B33" s="71" t="s">
        <v>110</v>
      </c>
      <c r="C33" s="71" t="s">
        <v>21</v>
      </c>
      <c r="D33" s="47">
        <f t="shared" si="0"/>
        <v>1</v>
      </c>
      <c r="E33" s="70"/>
      <c r="F33" s="31">
        <f t="shared" si="1"/>
        <v>0</v>
      </c>
      <c r="G33" s="108"/>
      <c r="H33" s="48">
        <v>13</v>
      </c>
      <c r="I33" s="13">
        <f t="shared" si="2"/>
        <v>0</v>
      </c>
      <c r="J33" s="115"/>
      <c r="K33" s="70"/>
      <c r="L33" s="31">
        <f t="shared" si="3"/>
        <v>0</v>
      </c>
      <c r="M33" s="108"/>
      <c r="N33" s="48"/>
      <c r="O33" s="13">
        <f t="shared" si="4"/>
        <v>0</v>
      </c>
      <c r="P33" s="115"/>
      <c r="Q33" s="70"/>
      <c r="R33" s="31">
        <f t="shared" si="5"/>
        <v>0</v>
      </c>
      <c r="S33" s="120"/>
      <c r="T33" s="48"/>
      <c r="U33" s="13">
        <f t="shared" si="6"/>
        <v>0</v>
      </c>
      <c r="V33" s="133"/>
      <c r="W33" s="70"/>
      <c r="X33" s="31">
        <f t="shared" si="7"/>
        <v>0</v>
      </c>
      <c r="Y33" s="120"/>
      <c r="Z33" s="48"/>
      <c r="AA33" s="13">
        <f t="shared" si="8"/>
        <v>0</v>
      </c>
      <c r="AB33" s="133"/>
      <c r="AC33" s="144"/>
      <c r="AD33" s="31">
        <f t="shared" si="9"/>
        <v>0</v>
      </c>
      <c r="AE33" s="120"/>
      <c r="AF33" s="25"/>
      <c r="AG33" s="13">
        <f t="shared" si="10"/>
        <v>0</v>
      </c>
      <c r="AH33" s="127"/>
      <c r="AI33" s="73"/>
      <c r="AJ33" s="38">
        <f>IF(COUNT(F33,I33,L33,O33,R33,U33,X33,AA33,AD33,AG33)&gt;4,LARGE((F33,I33,L33,O33,R33,U33,X33,AA33,AD33,AG33),1)+LARGE((F33,I33,L33,O33,R33,U33,X33,AA33,AD33,AG33),2)+LARGE((F33,I33,L33,O33,R33,U33,X33,AA33,AD33,AG33),3)+LARGE((F33,I33,L33,O33,R33,U33,X33,AA33,AD33,AG33),4)+LARGE((F33,I33,L33,O33,R33,U33,X33,AA33,AD33,AG33),5),SUM(F33,I33,L33,O33,R33,U33,X33,AA33,AD33,AG33))</f>
        <v>0</v>
      </c>
      <c r="AK33" s="12"/>
    </row>
    <row r="34" spans="1:37" ht="12.75">
      <c r="A34" s="62">
        <v>20</v>
      </c>
      <c r="B34" s="71" t="s">
        <v>32</v>
      </c>
      <c r="C34" s="71" t="s">
        <v>21</v>
      </c>
      <c r="D34" s="47">
        <f t="shared" si="0"/>
        <v>1</v>
      </c>
      <c r="E34" s="70"/>
      <c r="F34" s="31">
        <f t="shared" si="1"/>
        <v>0</v>
      </c>
      <c r="G34" s="108"/>
      <c r="H34" s="48">
        <v>14</v>
      </c>
      <c r="I34" s="13">
        <f t="shared" si="2"/>
        <v>0</v>
      </c>
      <c r="J34" s="115"/>
      <c r="K34" s="70"/>
      <c r="L34" s="31">
        <f t="shared" si="3"/>
        <v>0</v>
      </c>
      <c r="M34" s="108"/>
      <c r="N34" s="48"/>
      <c r="O34" s="13">
        <f t="shared" si="4"/>
        <v>0</v>
      </c>
      <c r="P34" s="115"/>
      <c r="Q34" s="70"/>
      <c r="R34" s="31">
        <f t="shared" si="5"/>
        <v>0</v>
      </c>
      <c r="S34" s="120"/>
      <c r="T34" s="48"/>
      <c r="U34" s="13">
        <f t="shared" si="6"/>
        <v>0</v>
      </c>
      <c r="V34" s="133"/>
      <c r="W34" s="70"/>
      <c r="X34" s="31">
        <f t="shared" si="7"/>
        <v>0</v>
      </c>
      <c r="Y34" s="120"/>
      <c r="Z34" s="48"/>
      <c r="AA34" s="13">
        <f t="shared" si="8"/>
        <v>0</v>
      </c>
      <c r="AB34" s="133"/>
      <c r="AC34" s="144"/>
      <c r="AD34" s="31">
        <f t="shared" si="9"/>
        <v>0</v>
      </c>
      <c r="AE34" s="120"/>
      <c r="AF34" s="25"/>
      <c r="AG34" s="13">
        <f t="shared" si="10"/>
        <v>0</v>
      </c>
      <c r="AH34" s="127"/>
      <c r="AI34" s="24"/>
      <c r="AJ34" s="38">
        <f>IF(COUNT(F34,I34,L34,O34,R34,U34,X34,AA34,AD34,AG34)&gt;4,LARGE((F34,I34,L34,O34,R34,U34,X34,AA34,AD34,AG34),1)+LARGE((F34,I34,L34,O34,R34,U34,X34,AA34,AD34,AG34),2)+LARGE((F34,I34,L34,O34,R34,U34,X34,AA34,AD34,AG34),3)+LARGE((F34,I34,L34,O34,R34,U34,X34,AA34,AD34,AG34),4)+LARGE((F34,I34,L34,O34,R34,U34,X34,AA34,AD34,AG34),5),SUM(F34,I34,L34,O34,R34,U34,X34,AA34,AD34,AG34))</f>
        <v>0</v>
      </c>
      <c r="AK34" s="12"/>
    </row>
    <row r="35" spans="1:37" ht="12.75">
      <c r="A35" s="62">
        <v>21</v>
      </c>
      <c r="B35" s="160" t="s">
        <v>163</v>
      </c>
      <c r="C35" s="160" t="s">
        <v>3</v>
      </c>
      <c r="D35" s="47">
        <f t="shared" si="0"/>
        <v>1</v>
      </c>
      <c r="E35" s="78">
        <v>13</v>
      </c>
      <c r="F35" s="31">
        <f t="shared" si="1"/>
        <v>0</v>
      </c>
      <c r="G35" s="108"/>
      <c r="H35" s="48"/>
      <c r="I35" s="13">
        <f t="shared" si="2"/>
        <v>0</v>
      </c>
      <c r="J35" s="115"/>
      <c r="K35" s="70"/>
      <c r="L35" s="31">
        <f t="shared" si="3"/>
        <v>0</v>
      </c>
      <c r="M35" s="108"/>
      <c r="N35" s="48"/>
      <c r="O35" s="13">
        <f t="shared" si="4"/>
        <v>0</v>
      </c>
      <c r="P35" s="115"/>
      <c r="Q35" s="70"/>
      <c r="R35" s="31">
        <f t="shared" si="5"/>
        <v>0</v>
      </c>
      <c r="S35" s="120"/>
      <c r="T35" s="48"/>
      <c r="U35" s="13">
        <f t="shared" si="6"/>
        <v>0</v>
      </c>
      <c r="V35" s="133"/>
      <c r="W35" s="70"/>
      <c r="X35" s="31">
        <f t="shared" si="7"/>
        <v>0</v>
      </c>
      <c r="Y35" s="120"/>
      <c r="Z35" s="48"/>
      <c r="AA35" s="13">
        <f t="shared" si="8"/>
        <v>0</v>
      </c>
      <c r="AB35" s="133"/>
      <c r="AC35" s="144"/>
      <c r="AD35" s="31">
        <f t="shared" si="9"/>
        <v>0</v>
      </c>
      <c r="AE35" s="120"/>
      <c r="AF35" s="25"/>
      <c r="AG35" s="13">
        <f t="shared" si="10"/>
        <v>0</v>
      </c>
      <c r="AH35" s="127"/>
      <c r="AI35" s="25"/>
      <c r="AJ35" s="38">
        <f>IF(COUNT(F35,I35,L35,O35,R35,U35,X35,AA35,AD35,AG35)&gt;4,LARGE((F35,I35,L35,O35,R35,U35,X35,AA35,AD35,AG35),1)+LARGE((F35,I35,L35,O35,R35,U35,X35,AA35,AD35,AG35),2)+LARGE((F35,I35,L35,O35,R35,U35,X35,AA35,AD35,AG35),3)+LARGE((F35,I35,L35,O35,R35,U35,X35,AA35,AD35,AG35),4)+LARGE((F35,I35,L35,O35,R35,U35,X35,AA35,AD35,AG35),5),SUM(F35,I35,L35,O35,R35,U35,X35,AA35,AD35,AG35))</f>
        <v>0</v>
      </c>
      <c r="AK35" s="12"/>
    </row>
    <row r="36" spans="1:37" ht="12.75" hidden="1">
      <c r="A36" s="62">
        <v>22</v>
      </c>
      <c r="B36" s="154" t="s">
        <v>96</v>
      </c>
      <c r="C36" s="154" t="s">
        <v>6</v>
      </c>
      <c r="D36" s="47">
        <f t="shared" si="0"/>
        <v>0</v>
      </c>
      <c r="E36" s="70"/>
      <c r="F36" s="31">
        <f t="shared" si="1"/>
        <v>0</v>
      </c>
      <c r="G36" s="108"/>
      <c r="H36" s="48"/>
      <c r="I36" s="13">
        <f t="shared" si="2"/>
        <v>0</v>
      </c>
      <c r="J36" s="115"/>
      <c r="K36" s="70"/>
      <c r="L36" s="31">
        <f t="shared" si="3"/>
        <v>0</v>
      </c>
      <c r="M36" s="108"/>
      <c r="N36" s="48"/>
      <c r="O36" s="13">
        <f t="shared" si="4"/>
        <v>0</v>
      </c>
      <c r="P36" s="115"/>
      <c r="Q36" s="70"/>
      <c r="R36" s="31">
        <f t="shared" si="5"/>
        <v>0</v>
      </c>
      <c r="S36" s="120"/>
      <c r="T36" s="48"/>
      <c r="U36" s="13">
        <f t="shared" si="6"/>
        <v>0</v>
      </c>
      <c r="V36" s="133"/>
      <c r="W36" s="70"/>
      <c r="X36" s="31">
        <f t="shared" si="7"/>
        <v>0</v>
      </c>
      <c r="Y36" s="120"/>
      <c r="Z36" s="48"/>
      <c r="AA36" s="13">
        <f t="shared" si="8"/>
        <v>0</v>
      </c>
      <c r="AB36" s="133"/>
      <c r="AC36" s="144"/>
      <c r="AD36" s="31">
        <f t="shared" si="9"/>
        <v>0</v>
      </c>
      <c r="AE36" s="120"/>
      <c r="AF36" s="25"/>
      <c r="AG36" s="13">
        <f t="shared" si="10"/>
        <v>0</v>
      </c>
      <c r="AH36" s="127"/>
      <c r="AI36" s="73"/>
      <c r="AJ36" s="38">
        <f>IF(COUNT(F36,I36,L36,O36,R36,U36,X36,AA36,AD36,AG36)&gt;4,LARGE((F36,I36,L36,O36,R36,U36,X36,AA36,AD36,AG36),1)+LARGE((F36,I36,L36,O36,R36,U36,X36,AA36,AD36,AG36),2)+LARGE((F36,I36,L36,O36,R36,U36,X36,AA36,AD36,AG36),3)+LARGE((F36,I36,L36,O36,R36,U36,X36,AA36,AD36,AG36),4)+LARGE((F36,I36,L36,O36,R36,U36,X36,AA36,AD36,AG36),5),SUM(F36,I36,L36,O36,R36,U36,X36,AA36,AD36,AG36))</f>
        <v>0</v>
      </c>
      <c r="AK36" s="12"/>
    </row>
    <row r="37" spans="1:37" ht="12.75" hidden="1">
      <c r="A37" s="62">
        <v>23</v>
      </c>
      <c r="B37" s="164" t="s">
        <v>150</v>
      </c>
      <c r="C37" s="164" t="s">
        <v>5</v>
      </c>
      <c r="D37" s="47">
        <f t="shared" si="0"/>
        <v>0</v>
      </c>
      <c r="E37" s="70"/>
      <c r="F37" s="31">
        <f t="shared" si="1"/>
        <v>0</v>
      </c>
      <c r="G37" s="108"/>
      <c r="H37" s="48"/>
      <c r="I37" s="13">
        <f t="shared" si="2"/>
        <v>0</v>
      </c>
      <c r="J37" s="115"/>
      <c r="K37" s="70"/>
      <c r="L37" s="31">
        <f t="shared" si="3"/>
        <v>0</v>
      </c>
      <c r="M37" s="108"/>
      <c r="N37" s="48"/>
      <c r="O37" s="13">
        <f t="shared" si="4"/>
        <v>0</v>
      </c>
      <c r="P37" s="115"/>
      <c r="Q37" s="70"/>
      <c r="R37" s="31">
        <f t="shared" si="5"/>
        <v>0</v>
      </c>
      <c r="S37" s="120"/>
      <c r="T37" s="48"/>
      <c r="U37" s="13">
        <f t="shared" si="6"/>
        <v>0</v>
      </c>
      <c r="V37" s="133"/>
      <c r="W37" s="70"/>
      <c r="X37" s="31">
        <f t="shared" si="7"/>
        <v>0</v>
      </c>
      <c r="Y37" s="120"/>
      <c r="Z37" s="48"/>
      <c r="AA37" s="13">
        <f t="shared" si="8"/>
        <v>0</v>
      </c>
      <c r="AB37" s="133"/>
      <c r="AC37" s="144"/>
      <c r="AD37" s="31">
        <f t="shared" si="9"/>
        <v>0</v>
      </c>
      <c r="AE37" s="120"/>
      <c r="AF37" s="25"/>
      <c r="AG37" s="13">
        <f t="shared" si="10"/>
        <v>0</v>
      </c>
      <c r="AH37" s="127"/>
      <c r="AI37" s="24"/>
      <c r="AJ37" s="38">
        <f>IF(COUNT(F37,I37,L37,O37,R37,U37,X37,AA37,AD37,AG37)&gt;4,LARGE((F37,I37,L37,O37,R37,U37,X37,AA37,AD37,AG37),1)+LARGE((F37,I37,L37,O37,R37,U37,X37,AA37,AD37,AG37),2)+LARGE((F37,I37,L37,O37,R37,U37,X37,AA37,AD37,AG37),3)+LARGE((F37,I37,L37,O37,R37,U37,X37,AA37,AD37,AG37),4)+LARGE((F37,I37,L37,O37,R37,U37,X37,AA37,AD37,AG37),5),SUM(F37,I37,L37,O37,R37,U37,X37,AA37,AD37,AG37))</f>
        <v>0</v>
      </c>
      <c r="AK37" s="12"/>
    </row>
    <row r="38" spans="1:37" ht="12.75" hidden="1">
      <c r="A38" s="62">
        <v>24</v>
      </c>
      <c r="B38" s="165" t="s">
        <v>104</v>
      </c>
      <c r="C38" s="165" t="s">
        <v>21</v>
      </c>
      <c r="D38" s="47">
        <f t="shared" si="0"/>
        <v>0</v>
      </c>
      <c r="E38" s="70"/>
      <c r="F38" s="31">
        <f t="shared" si="1"/>
        <v>0</v>
      </c>
      <c r="G38" s="108"/>
      <c r="H38" s="48"/>
      <c r="I38" s="13">
        <f t="shared" si="2"/>
        <v>0</v>
      </c>
      <c r="J38" s="115"/>
      <c r="K38" s="70"/>
      <c r="L38" s="31">
        <f t="shared" si="3"/>
        <v>0</v>
      </c>
      <c r="M38" s="108"/>
      <c r="N38" s="48"/>
      <c r="O38" s="13">
        <f t="shared" si="4"/>
        <v>0</v>
      </c>
      <c r="P38" s="115"/>
      <c r="Q38" s="70"/>
      <c r="R38" s="31">
        <f t="shared" si="5"/>
        <v>0</v>
      </c>
      <c r="S38" s="120"/>
      <c r="T38" s="48"/>
      <c r="U38" s="13">
        <f t="shared" si="6"/>
        <v>0</v>
      </c>
      <c r="V38" s="133"/>
      <c r="W38" s="70"/>
      <c r="X38" s="31">
        <f t="shared" si="7"/>
        <v>0</v>
      </c>
      <c r="Y38" s="120"/>
      <c r="Z38" s="48"/>
      <c r="AA38" s="13">
        <f t="shared" si="8"/>
        <v>0</v>
      </c>
      <c r="AB38" s="133"/>
      <c r="AC38" s="144"/>
      <c r="AD38" s="31">
        <f t="shared" si="9"/>
        <v>0</v>
      </c>
      <c r="AE38" s="120"/>
      <c r="AF38" s="25"/>
      <c r="AG38" s="13">
        <f t="shared" si="10"/>
        <v>0</v>
      </c>
      <c r="AH38" s="127"/>
      <c r="AI38" s="25"/>
      <c r="AJ38" s="38">
        <f>IF(COUNT(F38,I38,L38,O38,R38,U38,X38,AA38,AD38,AG38)&gt;4,LARGE((F38,I38,L38,O38,R38,U38,X38,AA38,AD38,AG38),1)+LARGE((F38,I38,L38,O38,R38,U38,X38,AA38,AD38,AG38),2)+LARGE((F38,I38,L38,O38,R38,U38,X38,AA38,AD38,AG38),3)+LARGE((F38,I38,L38,O38,R38,U38,X38,AA38,AD38,AG38),4)+LARGE((F38,I38,L38,O38,R38,U38,X38,AA38,AD38,AG38),5),SUM(F38,I38,L38,O38,R38,U38,X38,AA38,AD38,AG38))</f>
        <v>0</v>
      </c>
      <c r="AK38" s="12"/>
    </row>
    <row r="39" spans="1:37" ht="12.75" hidden="1">
      <c r="A39" s="62">
        <v>25</v>
      </c>
      <c r="B39" s="165" t="s">
        <v>134</v>
      </c>
      <c r="C39" s="165" t="s">
        <v>135</v>
      </c>
      <c r="D39" s="47">
        <f t="shared" si="0"/>
        <v>0</v>
      </c>
      <c r="E39" s="78"/>
      <c r="F39" s="31">
        <f t="shared" si="1"/>
        <v>0</v>
      </c>
      <c r="G39" s="108"/>
      <c r="H39" s="48"/>
      <c r="I39" s="13">
        <f t="shared" si="2"/>
        <v>0</v>
      </c>
      <c r="J39" s="115"/>
      <c r="K39" s="70"/>
      <c r="L39" s="31">
        <f t="shared" si="3"/>
        <v>0</v>
      </c>
      <c r="M39" s="108"/>
      <c r="N39" s="48"/>
      <c r="O39" s="13">
        <f t="shared" si="4"/>
        <v>0</v>
      </c>
      <c r="P39" s="115"/>
      <c r="Q39" s="70"/>
      <c r="R39" s="31">
        <f t="shared" si="5"/>
        <v>0</v>
      </c>
      <c r="S39" s="120"/>
      <c r="T39" s="48"/>
      <c r="U39" s="13">
        <f t="shared" si="6"/>
        <v>0</v>
      </c>
      <c r="V39" s="133"/>
      <c r="W39" s="70"/>
      <c r="X39" s="31">
        <f t="shared" si="7"/>
        <v>0</v>
      </c>
      <c r="Y39" s="120"/>
      <c r="Z39" s="48"/>
      <c r="AA39" s="13">
        <f t="shared" si="8"/>
        <v>0</v>
      </c>
      <c r="AB39" s="133"/>
      <c r="AC39" s="144"/>
      <c r="AD39" s="31">
        <f t="shared" si="9"/>
        <v>0</v>
      </c>
      <c r="AE39" s="120"/>
      <c r="AF39" s="25"/>
      <c r="AG39" s="13">
        <f t="shared" si="10"/>
        <v>0</v>
      </c>
      <c r="AH39" s="127"/>
      <c r="AI39" s="24"/>
      <c r="AJ39" s="38">
        <f>IF(COUNT(F39,I39,L39,O39,R39,U39,X39,AA39,AD39,AG39)&gt;4,LARGE((F39,I39,L39,O39,R39,U39,X39,AA39,AD39,AG39),1)+LARGE((F39,I39,L39,O39,R39,U39,X39,AA39,AD39,AG39),2)+LARGE((F39,I39,L39,O39,R39,U39,X39,AA39,AD39,AG39),3)+LARGE((F39,I39,L39,O39,R39,U39,X39,AA39,AD39,AG39),4)+LARGE((F39,I39,L39,O39,R39,U39,X39,AA39,AD39,AG39),5),SUM(F39,I39,L39,O39,R39,U39,X39,AA39,AD39,AG39))</f>
        <v>0</v>
      </c>
      <c r="AK39" s="12"/>
    </row>
    <row r="40" spans="1:36" ht="12.75" hidden="1">
      <c r="A40" s="63">
        <v>26</v>
      </c>
      <c r="B40" s="164" t="s">
        <v>183</v>
      </c>
      <c r="C40" s="164" t="s">
        <v>31</v>
      </c>
      <c r="D40" s="47">
        <f t="shared" si="0"/>
        <v>0</v>
      </c>
      <c r="E40" s="70"/>
      <c r="F40" s="31">
        <f t="shared" si="1"/>
        <v>0</v>
      </c>
      <c r="G40" s="108"/>
      <c r="H40" s="48"/>
      <c r="I40" s="13">
        <f t="shared" si="2"/>
        <v>0</v>
      </c>
      <c r="J40" s="115"/>
      <c r="K40" s="70"/>
      <c r="L40" s="31">
        <f t="shared" si="3"/>
        <v>0</v>
      </c>
      <c r="M40" s="108"/>
      <c r="N40" s="48"/>
      <c r="O40" s="13">
        <f t="shared" si="4"/>
        <v>0</v>
      </c>
      <c r="P40" s="115"/>
      <c r="Q40" s="70"/>
      <c r="R40" s="31">
        <f t="shared" si="5"/>
        <v>0</v>
      </c>
      <c r="S40" s="120"/>
      <c r="T40" s="48"/>
      <c r="U40" s="13">
        <f t="shared" si="6"/>
        <v>0</v>
      </c>
      <c r="V40" s="133"/>
      <c r="W40" s="70"/>
      <c r="X40" s="31">
        <f t="shared" si="7"/>
        <v>0</v>
      </c>
      <c r="Y40" s="120"/>
      <c r="Z40" s="48"/>
      <c r="AA40" s="13">
        <f t="shared" si="8"/>
        <v>0</v>
      </c>
      <c r="AB40" s="133"/>
      <c r="AC40" s="144"/>
      <c r="AD40" s="31">
        <f t="shared" si="9"/>
        <v>0</v>
      </c>
      <c r="AE40" s="120"/>
      <c r="AF40" s="25"/>
      <c r="AG40" s="13">
        <f t="shared" si="10"/>
        <v>0</v>
      </c>
      <c r="AH40" s="127"/>
      <c r="AI40" s="73"/>
      <c r="AJ40" s="38">
        <f>IF(COUNT(F40,I40,L40,O40,R40,U40,X40,AA40,AD40,AG40)&gt;4,LARGE((F40,I40,L40,O40,R40,U40,X40,AA40,AD40,AG40),1)+LARGE((F40,I40,L40,O40,R40,U40,X40,AA40,AD40,AG40),2)+LARGE((F40,I40,L40,O40,R40,U40,X40,AA40,AD40,AG40),3)+LARGE((F40,I40,L40,O40,R40,U40,X40,AA40,AD40,AG40),4)+LARGE((F40,I40,L40,O40,R40,U40,X40,AA40,AD40,AG40),5),SUM(F40,I40,L40,O40,R40,U40,X40,AA40,AD40,AG40))</f>
        <v>0</v>
      </c>
    </row>
    <row r="41" spans="1:36" ht="12.75" hidden="1">
      <c r="A41" s="63">
        <v>27</v>
      </c>
      <c r="B41" s="164" t="s">
        <v>170</v>
      </c>
      <c r="C41" s="164" t="s">
        <v>169</v>
      </c>
      <c r="D41" s="47">
        <f t="shared" si="0"/>
        <v>0</v>
      </c>
      <c r="E41" s="78"/>
      <c r="F41" s="31">
        <f t="shared" si="1"/>
        <v>0</v>
      </c>
      <c r="G41" s="108"/>
      <c r="H41" s="48"/>
      <c r="I41" s="13">
        <f t="shared" si="2"/>
        <v>0</v>
      </c>
      <c r="J41" s="115"/>
      <c r="K41" s="70"/>
      <c r="L41" s="31">
        <f t="shared" si="3"/>
        <v>0</v>
      </c>
      <c r="M41" s="108"/>
      <c r="N41" s="48"/>
      <c r="O41" s="13">
        <f t="shared" si="4"/>
        <v>0</v>
      </c>
      <c r="P41" s="115"/>
      <c r="Q41" s="70"/>
      <c r="R41" s="31">
        <f t="shared" si="5"/>
        <v>0</v>
      </c>
      <c r="S41" s="120"/>
      <c r="T41" s="48"/>
      <c r="U41" s="13">
        <f t="shared" si="6"/>
        <v>0</v>
      </c>
      <c r="V41" s="133"/>
      <c r="W41" s="70"/>
      <c r="X41" s="31">
        <f t="shared" si="7"/>
        <v>0</v>
      </c>
      <c r="Y41" s="120"/>
      <c r="Z41" s="48"/>
      <c r="AA41" s="13">
        <f t="shared" si="8"/>
        <v>0</v>
      </c>
      <c r="AB41" s="133"/>
      <c r="AC41" s="144"/>
      <c r="AD41" s="31">
        <f t="shared" si="9"/>
        <v>0</v>
      </c>
      <c r="AE41" s="120"/>
      <c r="AF41" s="25"/>
      <c r="AG41" s="13">
        <f t="shared" si="10"/>
        <v>0</v>
      </c>
      <c r="AH41" s="127"/>
      <c r="AI41" s="25"/>
      <c r="AJ41" s="38">
        <f>IF(COUNT(F41,I41,L41,O41,R41,U41,X41,AA41,AD41,AG41)&gt;4,LARGE((F41,I41,L41,O41,R41,U41,X41,AA41,AD41,AG41),1)+LARGE((F41,I41,L41,O41,R41,U41,X41,AA41,AD41,AG41),2)+LARGE((F41,I41,L41,O41,R41,U41,X41,AA41,AD41,AG41),3)+LARGE((F41,I41,L41,O41,R41,U41,X41,AA41,AD41,AG41),4)+LARGE((F41,I41,L41,O41,R41,U41,X41,AA41,AD41,AG41),5),SUM(F41,I41,L41,O41,R41,U41,X41,AA41,AD41,AG41))</f>
        <v>0</v>
      </c>
    </row>
    <row r="42" spans="1:36" ht="12.75" hidden="1">
      <c r="A42" s="62">
        <v>28</v>
      </c>
      <c r="B42" s="165" t="s">
        <v>154</v>
      </c>
      <c r="C42" s="165" t="s">
        <v>31</v>
      </c>
      <c r="D42" s="47">
        <f t="shared" si="0"/>
        <v>0</v>
      </c>
      <c r="E42" s="78"/>
      <c r="F42" s="31">
        <f t="shared" si="1"/>
        <v>0</v>
      </c>
      <c r="G42" s="108"/>
      <c r="H42" s="48"/>
      <c r="I42" s="13">
        <f t="shared" si="2"/>
        <v>0</v>
      </c>
      <c r="J42" s="115"/>
      <c r="K42" s="70"/>
      <c r="L42" s="31">
        <f t="shared" si="3"/>
        <v>0</v>
      </c>
      <c r="M42" s="108"/>
      <c r="N42" s="48"/>
      <c r="O42" s="13">
        <f t="shared" si="4"/>
        <v>0</v>
      </c>
      <c r="P42" s="115"/>
      <c r="Q42" s="70"/>
      <c r="R42" s="31">
        <f t="shared" si="5"/>
        <v>0</v>
      </c>
      <c r="S42" s="120"/>
      <c r="T42" s="48"/>
      <c r="U42" s="13">
        <f t="shared" si="6"/>
        <v>0</v>
      </c>
      <c r="V42" s="133"/>
      <c r="W42" s="70"/>
      <c r="X42" s="31">
        <f t="shared" si="7"/>
        <v>0</v>
      </c>
      <c r="Y42" s="120"/>
      <c r="Z42" s="48"/>
      <c r="AA42" s="13">
        <f t="shared" si="8"/>
        <v>0</v>
      </c>
      <c r="AB42" s="133"/>
      <c r="AC42" s="144"/>
      <c r="AD42" s="31">
        <f t="shared" si="9"/>
        <v>0</v>
      </c>
      <c r="AE42" s="120"/>
      <c r="AF42" s="25"/>
      <c r="AG42" s="13">
        <f t="shared" si="10"/>
        <v>0</v>
      </c>
      <c r="AH42" s="127"/>
      <c r="AI42" s="73"/>
      <c r="AJ42" s="38">
        <f>IF(COUNT(F42,I42,L42,O42,R42,U42,X42,AA42,AD42,AG42)&gt;4,LARGE((F42,I42,L42,O42,R42,U42,X42,AA42,AD42,AG42),1)+LARGE((F42,I42,L42,O42,R42,U42,X42,AA42,AD42,AG42),2)+LARGE((F42,I42,L42,O42,R42,U42,X42,AA42,AD42,AG42),3)+LARGE((F42,I42,L42,O42,R42,U42,X42,AA42,AD42,AG42),4)+LARGE((F42,I42,L42,O42,R42,U42,X42,AA42,AD42,AG42),5),SUM(F42,I42,L42,O42,R42,U42,X42,AA42,AD42,AG42))</f>
        <v>0</v>
      </c>
    </row>
    <row r="43" spans="1:36" ht="12.75" hidden="1">
      <c r="A43" s="62">
        <v>29</v>
      </c>
      <c r="B43" s="164" t="s">
        <v>30</v>
      </c>
      <c r="C43" s="164" t="s">
        <v>72</v>
      </c>
      <c r="D43" s="47">
        <f t="shared" si="0"/>
        <v>0</v>
      </c>
      <c r="E43" s="70"/>
      <c r="F43" s="31">
        <f t="shared" si="1"/>
        <v>0</v>
      </c>
      <c r="G43" s="108"/>
      <c r="H43" s="48"/>
      <c r="I43" s="13">
        <f t="shared" si="2"/>
        <v>0</v>
      </c>
      <c r="J43" s="115"/>
      <c r="K43" s="70"/>
      <c r="L43" s="31">
        <f t="shared" si="3"/>
        <v>0</v>
      </c>
      <c r="M43" s="108"/>
      <c r="N43" s="48"/>
      <c r="O43" s="13">
        <f t="shared" si="4"/>
        <v>0</v>
      </c>
      <c r="P43" s="115"/>
      <c r="Q43" s="70"/>
      <c r="R43" s="31">
        <f t="shared" si="5"/>
        <v>0</v>
      </c>
      <c r="S43" s="120"/>
      <c r="T43" s="48"/>
      <c r="U43" s="13">
        <f t="shared" si="6"/>
        <v>0</v>
      </c>
      <c r="V43" s="133"/>
      <c r="W43" s="70"/>
      <c r="X43" s="31">
        <f t="shared" si="7"/>
        <v>0</v>
      </c>
      <c r="Y43" s="120"/>
      <c r="Z43" s="48"/>
      <c r="AA43" s="13">
        <f t="shared" si="8"/>
        <v>0</v>
      </c>
      <c r="AB43" s="133"/>
      <c r="AC43" s="144"/>
      <c r="AD43" s="31">
        <f t="shared" si="9"/>
        <v>0</v>
      </c>
      <c r="AE43" s="120"/>
      <c r="AF43" s="25"/>
      <c r="AG43" s="13">
        <f t="shared" si="10"/>
        <v>0</v>
      </c>
      <c r="AH43" s="127"/>
      <c r="AI43" s="24"/>
      <c r="AJ43" s="38">
        <f>IF(COUNT(F43,I43,L43,O43,R43,U43,X43,AA43,AD43,AG43)&gt;4,LARGE((F43,I43,L43,O43,R43,U43,X43,AA43,AD43,AG43),1)+LARGE((F43,I43,L43,O43,R43,U43,X43,AA43,AD43,AG43),2)+LARGE((F43,I43,L43,O43,R43,U43,X43,AA43,AD43,AG43),3)+LARGE((F43,I43,L43,O43,R43,U43,X43,AA43,AD43,AG43),4)+LARGE((F43,I43,L43,O43,R43,U43,X43,AA43,AD43,AG43),5),SUM(F43,I43,L43,O43,R43,U43,X43,AA43,AD43,AG43))</f>
        <v>0</v>
      </c>
    </row>
    <row r="44" spans="1:36" ht="12.75" hidden="1">
      <c r="A44" s="62">
        <v>30</v>
      </c>
      <c r="B44" s="164" t="s">
        <v>103</v>
      </c>
      <c r="C44" s="164" t="s">
        <v>21</v>
      </c>
      <c r="D44" s="47">
        <f t="shared" si="0"/>
        <v>0</v>
      </c>
      <c r="E44" s="70"/>
      <c r="F44" s="31">
        <f t="shared" si="1"/>
        <v>0</v>
      </c>
      <c r="G44" s="108"/>
      <c r="H44" s="48"/>
      <c r="I44" s="13">
        <f t="shared" si="2"/>
        <v>0</v>
      </c>
      <c r="J44" s="115"/>
      <c r="K44" s="70"/>
      <c r="L44" s="31">
        <f t="shared" si="3"/>
        <v>0</v>
      </c>
      <c r="M44" s="108"/>
      <c r="N44" s="48"/>
      <c r="O44" s="13">
        <f t="shared" si="4"/>
        <v>0</v>
      </c>
      <c r="P44" s="115"/>
      <c r="Q44" s="70"/>
      <c r="R44" s="31">
        <f t="shared" si="5"/>
        <v>0</v>
      </c>
      <c r="S44" s="120"/>
      <c r="T44" s="48"/>
      <c r="U44" s="13">
        <f t="shared" si="6"/>
        <v>0</v>
      </c>
      <c r="V44" s="133"/>
      <c r="W44" s="70"/>
      <c r="X44" s="31">
        <f t="shared" si="7"/>
        <v>0</v>
      </c>
      <c r="Y44" s="120"/>
      <c r="Z44" s="48"/>
      <c r="AA44" s="13">
        <f t="shared" si="8"/>
        <v>0</v>
      </c>
      <c r="AB44" s="133"/>
      <c r="AC44" s="144"/>
      <c r="AD44" s="31">
        <f t="shared" si="9"/>
        <v>0</v>
      </c>
      <c r="AE44" s="120"/>
      <c r="AF44" s="25"/>
      <c r="AG44" s="13">
        <f t="shared" si="10"/>
        <v>0</v>
      </c>
      <c r="AH44" s="127"/>
      <c r="AI44" s="73"/>
      <c r="AJ44" s="38">
        <f>IF(COUNT(F44,I44,L44,O44,R44,U44,X44,AA44,AD44,AG44)&gt;4,LARGE((F44,I44,L44,O44,R44,U44,X44,AA44,AD44,AG44),1)+LARGE((F44,I44,L44,O44,R44,U44,X44,AA44,AD44,AG44),2)+LARGE((F44,I44,L44,O44,R44,U44,X44,AA44,AD44,AG44),3)+LARGE((F44,I44,L44,O44,R44,U44,X44,AA44,AD44,AG44),4)+LARGE((F44,I44,L44,O44,R44,U44,X44,AA44,AD44,AG44),5),SUM(F44,I44,L44,O44,R44,U44,X44,AA44,AD44,AG44))</f>
        <v>0</v>
      </c>
    </row>
    <row r="45" spans="1:36" ht="12.75" hidden="1">
      <c r="A45" s="62">
        <v>31</v>
      </c>
      <c r="B45" s="165" t="s">
        <v>76</v>
      </c>
      <c r="C45" s="165" t="s">
        <v>3</v>
      </c>
      <c r="D45" s="47">
        <f t="shared" si="0"/>
        <v>0</v>
      </c>
      <c r="E45" s="70"/>
      <c r="F45" s="31">
        <f t="shared" si="1"/>
        <v>0</v>
      </c>
      <c r="G45" s="108"/>
      <c r="H45" s="48"/>
      <c r="I45" s="13">
        <f t="shared" si="2"/>
        <v>0</v>
      </c>
      <c r="J45" s="115"/>
      <c r="K45" s="70"/>
      <c r="L45" s="31">
        <f t="shared" si="3"/>
        <v>0</v>
      </c>
      <c r="M45" s="108"/>
      <c r="N45" s="48"/>
      <c r="O45" s="13">
        <f t="shared" si="4"/>
        <v>0</v>
      </c>
      <c r="P45" s="115"/>
      <c r="Q45" s="70"/>
      <c r="R45" s="31">
        <f t="shared" si="5"/>
        <v>0</v>
      </c>
      <c r="S45" s="120"/>
      <c r="T45" s="48"/>
      <c r="U45" s="13">
        <f t="shared" si="6"/>
        <v>0</v>
      </c>
      <c r="V45" s="133"/>
      <c r="W45" s="70"/>
      <c r="X45" s="31">
        <f t="shared" si="7"/>
        <v>0</v>
      </c>
      <c r="Y45" s="120"/>
      <c r="Z45" s="48"/>
      <c r="AA45" s="13">
        <f t="shared" si="8"/>
        <v>0</v>
      </c>
      <c r="AB45" s="133"/>
      <c r="AC45" s="144"/>
      <c r="AD45" s="31">
        <f t="shared" si="9"/>
        <v>0</v>
      </c>
      <c r="AE45" s="120"/>
      <c r="AF45" s="25"/>
      <c r="AG45" s="13">
        <f t="shared" si="10"/>
        <v>0</v>
      </c>
      <c r="AH45" s="127"/>
      <c r="AI45" s="24"/>
      <c r="AJ45" s="38">
        <f>IF(COUNT(F45,I45,L45,O45,R45,U45,X45,AA45,AD45,AG45)&gt;4,LARGE((F45,I45,L45,O45,R45,U45,X45,AA45,AD45,AG45),1)+LARGE((F45,I45,L45,O45,R45,U45,X45,AA45,AD45,AG45),2)+LARGE((F45,I45,L45,O45,R45,U45,X45,AA45,AD45,AG45),3)+LARGE((F45,I45,L45,O45,R45,U45,X45,AA45,AD45,AG45),4)+LARGE((F45,I45,L45,O45,R45,U45,X45,AA45,AD45,AG45),5),SUM(F45,I45,L45,O45,R45,U45,X45,AA45,AD45,AG45))</f>
        <v>0</v>
      </c>
    </row>
    <row r="46" spans="1:36" ht="12.75" hidden="1">
      <c r="A46" s="62">
        <v>32</v>
      </c>
      <c r="B46" s="165" t="s">
        <v>16</v>
      </c>
      <c r="C46" s="165" t="s">
        <v>5</v>
      </c>
      <c r="D46" s="47">
        <f t="shared" si="0"/>
        <v>0</v>
      </c>
      <c r="E46" s="78"/>
      <c r="F46" s="31">
        <f t="shared" si="1"/>
        <v>0</v>
      </c>
      <c r="G46" s="108"/>
      <c r="H46" s="48"/>
      <c r="I46" s="13">
        <f t="shared" si="2"/>
        <v>0</v>
      </c>
      <c r="J46" s="115"/>
      <c r="K46" s="70"/>
      <c r="L46" s="31">
        <f t="shared" si="3"/>
        <v>0</v>
      </c>
      <c r="M46" s="108"/>
      <c r="N46" s="48"/>
      <c r="O46" s="13">
        <f t="shared" si="4"/>
        <v>0</v>
      </c>
      <c r="P46" s="115"/>
      <c r="Q46" s="70"/>
      <c r="R46" s="31">
        <f t="shared" si="5"/>
        <v>0</v>
      </c>
      <c r="S46" s="120"/>
      <c r="T46" s="48"/>
      <c r="U46" s="13">
        <f t="shared" si="6"/>
        <v>0</v>
      </c>
      <c r="V46" s="133"/>
      <c r="W46" s="70"/>
      <c r="X46" s="31">
        <f t="shared" si="7"/>
        <v>0</v>
      </c>
      <c r="Y46" s="120"/>
      <c r="Z46" s="48"/>
      <c r="AA46" s="13">
        <f t="shared" si="8"/>
        <v>0</v>
      </c>
      <c r="AB46" s="133"/>
      <c r="AC46" s="144"/>
      <c r="AD46" s="31">
        <f t="shared" si="9"/>
        <v>0</v>
      </c>
      <c r="AE46" s="120"/>
      <c r="AF46" s="25"/>
      <c r="AG46" s="13">
        <f t="shared" si="10"/>
        <v>0</v>
      </c>
      <c r="AH46" s="127"/>
      <c r="AI46" s="147"/>
      <c r="AJ46" s="38">
        <f>IF(COUNT(F46,I46,L46,O46,R46,U46,X46,AA46,AD46,AG46)&gt;4,LARGE((F46,I46,L46,O46,R46,U46,X46,AA46,AD46,AG46),1)+LARGE((F46,I46,L46,O46,R46,U46,X46,AA46,AD46,AG46),2)+LARGE((F46,I46,L46,O46,R46,U46,X46,AA46,AD46,AG46),3)+LARGE((F46,I46,L46,O46,R46,U46,X46,AA46,AD46,AG46),4)+LARGE((F46,I46,L46,O46,R46,U46,X46,AA46,AD46,AG46),5),SUM(F46,I46,L46,O46,R46,U46,X46,AA46,AD46,AG46))</f>
        <v>0</v>
      </c>
    </row>
    <row r="47" spans="1:36" ht="12.75" hidden="1">
      <c r="A47" s="63">
        <v>33</v>
      </c>
      <c r="B47" s="165" t="s">
        <v>81</v>
      </c>
      <c r="C47" s="165" t="s">
        <v>25</v>
      </c>
      <c r="D47" s="47">
        <f aca="true" t="shared" si="11" ref="D47:D78">COUNT(E47,H47,K47,N47,Q47,T47,W47,Z47,AC47,AF47)</f>
        <v>0</v>
      </c>
      <c r="E47" s="78"/>
      <c r="F47" s="31">
        <f aca="true" t="shared" si="12" ref="F47:F78">IF(AND(E47&lt;11,E47&gt;0),11-E47,0)</f>
        <v>0</v>
      </c>
      <c r="G47" s="108"/>
      <c r="H47" s="48"/>
      <c r="I47" s="13">
        <f aca="true" t="shared" si="13" ref="I47:I78">IF(AND(H47&lt;11,H47&gt;0),11-H47,0)</f>
        <v>0</v>
      </c>
      <c r="J47" s="115"/>
      <c r="K47" s="70"/>
      <c r="L47" s="31">
        <f aca="true" t="shared" si="14" ref="L47:L78">IF(AND(K47&lt;11,K47&gt;0),11-K47,0)</f>
        <v>0</v>
      </c>
      <c r="M47" s="108"/>
      <c r="N47" s="48"/>
      <c r="O47" s="13">
        <f aca="true" t="shared" si="15" ref="O47:O78">IF(AND(N47&lt;11,N47&gt;0),11-N47,0)</f>
        <v>0</v>
      </c>
      <c r="P47" s="115"/>
      <c r="Q47" s="70"/>
      <c r="R47" s="31">
        <f aca="true" t="shared" si="16" ref="R47:R78">IF(AND(Q47&lt;11,Q47&gt;0),11-Q47,0)</f>
        <v>0</v>
      </c>
      <c r="S47" s="120"/>
      <c r="T47" s="48"/>
      <c r="U47" s="13">
        <f aca="true" t="shared" si="17" ref="U47:U78">IF(AND(T47&lt;11,T47&gt;0),11-T47,0)</f>
        <v>0</v>
      </c>
      <c r="V47" s="133"/>
      <c r="W47" s="70"/>
      <c r="X47" s="31">
        <f aca="true" t="shared" si="18" ref="X47:X78">IF(AND(W47&lt;11,W47&gt;0),11-W47,0)</f>
        <v>0</v>
      </c>
      <c r="Y47" s="120"/>
      <c r="Z47" s="48"/>
      <c r="AA47" s="13">
        <f aca="true" t="shared" si="19" ref="AA47:AA78">IF(AND(Z47&lt;11,Z47&gt;0),11-Z47,0)</f>
        <v>0</v>
      </c>
      <c r="AB47" s="133"/>
      <c r="AC47" s="144"/>
      <c r="AD47" s="31">
        <f aca="true" t="shared" si="20" ref="AD47:AD78">IF(AND(AC47&lt;11,AC47&gt;0),11-AC47,0)</f>
        <v>0</v>
      </c>
      <c r="AE47" s="120"/>
      <c r="AF47" s="25"/>
      <c r="AG47" s="13">
        <f aca="true" t="shared" si="21" ref="AG47:AG78">IF(AND(AF47&lt;11,AF47&gt;0),11-AF47,0)</f>
        <v>0</v>
      </c>
      <c r="AH47" s="127"/>
      <c r="AI47" s="25"/>
      <c r="AJ47" s="38">
        <f>IF(COUNT(F47,I47,L47,O47,R47,U47,X47,AA47,AD47,AG47)&gt;4,LARGE((F47,I47,L47,O47,R47,U47,X47,AA47,AD47,AG47),1)+LARGE((F47,I47,L47,O47,R47,U47,X47,AA47,AD47,AG47),2)+LARGE((F47,I47,L47,O47,R47,U47,X47,AA47,AD47,AG47),3)+LARGE((F47,I47,L47,O47,R47,U47,X47,AA47,AD47,AG47),4)+LARGE((F47,I47,L47,O47,R47,U47,X47,AA47,AD47,AG47),5),SUM(F47,I47,L47,O47,R47,U47,X47,AA47,AD47,AG47))</f>
        <v>0</v>
      </c>
    </row>
    <row r="48" spans="1:39" s="79" customFormat="1" ht="12.75" hidden="1">
      <c r="A48" s="72">
        <v>34</v>
      </c>
      <c r="B48" s="165" t="s">
        <v>225</v>
      </c>
      <c r="C48" s="165" t="s">
        <v>18</v>
      </c>
      <c r="D48" s="47">
        <f t="shared" si="11"/>
        <v>0</v>
      </c>
      <c r="E48" s="70"/>
      <c r="F48" s="31">
        <f t="shared" si="12"/>
        <v>0</v>
      </c>
      <c r="G48" s="108"/>
      <c r="H48" s="48"/>
      <c r="I48" s="13">
        <f t="shared" si="13"/>
        <v>0</v>
      </c>
      <c r="J48" s="115"/>
      <c r="K48" s="70"/>
      <c r="L48" s="31">
        <f t="shared" si="14"/>
        <v>0</v>
      </c>
      <c r="M48" s="108"/>
      <c r="N48" s="48"/>
      <c r="O48" s="13">
        <f t="shared" si="15"/>
        <v>0</v>
      </c>
      <c r="P48" s="115"/>
      <c r="Q48" s="70"/>
      <c r="R48" s="31">
        <f t="shared" si="16"/>
        <v>0</v>
      </c>
      <c r="S48" s="120"/>
      <c r="T48" s="48"/>
      <c r="U48" s="13">
        <f t="shared" si="17"/>
        <v>0</v>
      </c>
      <c r="V48" s="133"/>
      <c r="W48" s="70"/>
      <c r="X48" s="31">
        <f t="shared" si="18"/>
        <v>0</v>
      </c>
      <c r="Y48" s="120"/>
      <c r="Z48" s="48"/>
      <c r="AA48" s="13">
        <f t="shared" si="19"/>
        <v>0</v>
      </c>
      <c r="AB48" s="133"/>
      <c r="AC48" s="144"/>
      <c r="AD48" s="31">
        <f t="shared" si="20"/>
        <v>0</v>
      </c>
      <c r="AE48" s="120"/>
      <c r="AF48" s="25"/>
      <c r="AG48" s="13">
        <f t="shared" si="21"/>
        <v>0</v>
      </c>
      <c r="AH48" s="127"/>
      <c r="AI48" s="25"/>
      <c r="AJ48" s="38">
        <f>IF(COUNT(F48,I48,L48,O48,R48,U48,X48,AA48,AD48,AG48)&gt;4,LARGE((F48,I48,L48,O48,R48,U48,X48,AA48,AD48,AG48),1)+LARGE((F48,I48,L48,O48,R48,U48,X48,AA48,AD48,AG48),2)+LARGE((F48,I48,L48,O48,R48,U48,X48,AA48,AD48,AG48),3)+LARGE((F48,I48,L48,O48,R48,U48,X48,AA48,AD48,AG48),4)+LARGE((F48,I48,L48,O48,R48,U48,X48,AA48,AD48,AG48),5),SUM(F48,I48,L48,O48,R48,U48,X48,AA48,AD48,AG48))</f>
        <v>0</v>
      </c>
      <c r="AM48"/>
    </row>
    <row r="49" spans="1:36" ht="12.75" hidden="1">
      <c r="A49" s="63">
        <v>35</v>
      </c>
      <c r="B49" s="165" t="s">
        <v>75</v>
      </c>
      <c r="C49" s="165" t="s">
        <v>18</v>
      </c>
      <c r="D49" s="47">
        <f t="shared" si="11"/>
        <v>0</v>
      </c>
      <c r="E49" s="70"/>
      <c r="F49" s="31">
        <f t="shared" si="12"/>
        <v>0</v>
      </c>
      <c r="G49" s="108"/>
      <c r="H49" s="48"/>
      <c r="I49" s="13">
        <f t="shared" si="13"/>
        <v>0</v>
      </c>
      <c r="J49" s="115"/>
      <c r="K49" s="70"/>
      <c r="L49" s="31">
        <f t="shared" si="14"/>
        <v>0</v>
      </c>
      <c r="M49" s="108"/>
      <c r="N49" s="48"/>
      <c r="O49" s="13">
        <f t="shared" si="15"/>
        <v>0</v>
      </c>
      <c r="P49" s="115"/>
      <c r="Q49" s="70"/>
      <c r="R49" s="31">
        <f t="shared" si="16"/>
        <v>0</v>
      </c>
      <c r="S49" s="120"/>
      <c r="T49" s="48"/>
      <c r="U49" s="13">
        <f t="shared" si="17"/>
        <v>0</v>
      </c>
      <c r="V49" s="133"/>
      <c r="W49" s="70"/>
      <c r="X49" s="31">
        <f t="shared" si="18"/>
        <v>0</v>
      </c>
      <c r="Y49" s="120"/>
      <c r="Z49" s="48"/>
      <c r="AA49" s="13">
        <f t="shared" si="19"/>
        <v>0</v>
      </c>
      <c r="AB49" s="133"/>
      <c r="AC49" s="144"/>
      <c r="AD49" s="31">
        <f t="shared" si="20"/>
        <v>0</v>
      </c>
      <c r="AE49" s="120"/>
      <c r="AF49" s="25"/>
      <c r="AG49" s="13">
        <f t="shared" si="21"/>
        <v>0</v>
      </c>
      <c r="AH49" s="127"/>
      <c r="AI49" s="147"/>
      <c r="AJ49" s="38">
        <f>IF(COUNT(F49,I49,L49,O49,R49,U49,X49,AA49,AD49,AG49)&gt;4,LARGE((F49,I49,L49,O49,R49,U49,X49,AA49,AD49,AG49),1)+LARGE((F49,I49,L49,O49,R49,U49,X49,AA49,AD49,AG49),2)+LARGE((F49,I49,L49,O49,R49,U49,X49,AA49,AD49,AG49),3)+LARGE((F49,I49,L49,O49,R49,U49,X49,AA49,AD49,AG49),4)+LARGE((F49,I49,L49,O49,R49,U49,X49,AA49,AD49,AG49),5),SUM(F49,I49,L49,O49,R49,U49,X49,AA49,AD49,AG49))</f>
        <v>0</v>
      </c>
    </row>
    <row r="50" spans="1:36" ht="12.75" hidden="1">
      <c r="A50" s="72">
        <v>36</v>
      </c>
      <c r="B50" s="164" t="s">
        <v>275</v>
      </c>
      <c r="C50" s="164" t="s">
        <v>31</v>
      </c>
      <c r="D50" s="47">
        <f t="shared" si="11"/>
        <v>0</v>
      </c>
      <c r="E50" s="70"/>
      <c r="F50" s="31">
        <f t="shared" si="12"/>
        <v>0</v>
      </c>
      <c r="G50" s="108"/>
      <c r="H50" s="48"/>
      <c r="I50" s="13">
        <f t="shared" si="13"/>
        <v>0</v>
      </c>
      <c r="J50" s="115"/>
      <c r="K50" s="70"/>
      <c r="L50" s="31">
        <f t="shared" si="14"/>
        <v>0</v>
      </c>
      <c r="M50" s="108"/>
      <c r="N50" s="48"/>
      <c r="O50" s="13">
        <f t="shared" si="15"/>
        <v>0</v>
      </c>
      <c r="P50" s="115"/>
      <c r="Q50" s="70"/>
      <c r="R50" s="31">
        <f t="shared" si="16"/>
        <v>0</v>
      </c>
      <c r="S50" s="120"/>
      <c r="T50" s="48"/>
      <c r="U50" s="13">
        <f t="shared" si="17"/>
        <v>0</v>
      </c>
      <c r="V50" s="133"/>
      <c r="W50" s="70"/>
      <c r="X50" s="31">
        <f t="shared" si="18"/>
        <v>0</v>
      </c>
      <c r="Y50" s="120"/>
      <c r="Z50" s="48"/>
      <c r="AA50" s="13">
        <f t="shared" si="19"/>
        <v>0</v>
      </c>
      <c r="AB50" s="133"/>
      <c r="AC50" s="144"/>
      <c r="AD50" s="31">
        <f t="shared" si="20"/>
        <v>0</v>
      </c>
      <c r="AE50" s="120"/>
      <c r="AF50" s="25"/>
      <c r="AG50" s="13">
        <f t="shared" si="21"/>
        <v>0</v>
      </c>
      <c r="AH50" s="127"/>
      <c r="AI50" s="24"/>
      <c r="AJ50" s="38">
        <f>IF(COUNT(F50,I50,L50,O50,R50,U50,X50,AA50,AD50,AG50)&gt;4,LARGE((F50,I50,L50,O50,R50,U50,X50,AA50,AD50,AG50),1)+LARGE((F50,I50,L50,O50,R50,U50,X50,AA50,AD50,AG50),2)+LARGE((F50,I50,L50,O50,R50,U50,X50,AA50,AD50,AG50),3)+LARGE((F50,I50,L50,O50,R50,U50,X50,AA50,AD50,AG50),4)+LARGE((F50,I50,L50,O50,R50,U50,X50,AA50,AD50,AG50),5),SUM(F50,I50,L50,O50,R50,U50,X50,AA50,AD50,AG50))</f>
        <v>0</v>
      </c>
    </row>
    <row r="51" spans="1:36" ht="12.75" hidden="1">
      <c r="A51" s="62">
        <v>37</v>
      </c>
      <c r="B51" s="164" t="s">
        <v>229</v>
      </c>
      <c r="C51" s="164" t="s">
        <v>227</v>
      </c>
      <c r="D51" s="47">
        <f t="shared" si="11"/>
        <v>0</v>
      </c>
      <c r="E51" s="70"/>
      <c r="F51" s="31">
        <f t="shared" si="12"/>
        <v>0</v>
      </c>
      <c r="G51" s="108"/>
      <c r="H51" s="48"/>
      <c r="I51" s="13">
        <f t="shared" si="13"/>
        <v>0</v>
      </c>
      <c r="J51" s="115"/>
      <c r="K51" s="70"/>
      <c r="L51" s="31">
        <f t="shared" si="14"/>
        <v>0</v>
      </c>
      <c r="M51" s="108"/>
      <c r="N51" s="48"/>
      <c r="O51" s="13">
        <f t="shared" si="15"/>
        <v>0</v>
      </c>
      <c r="P51" s="115"/>
      <c r="Q51" s="70"/>
      <c r="R51" s="31">
        <f t="shared" si="16"/>
        <v>0</v>
      </c>
      <c r="S51" s="120"/>
      <c r="T51" s="48"/>
      <c r="U51" s="13">
        <f t="shared" si="17"/>
        <v>0</v>
      </c>
      <c r="V51" s="133"/>
      <c r="W51" s="70"/>
      <c r="X51" s="31">
        <f t="shared" si="18"/>
        <v>0</v>
      </c>
      <c r="Y51" s="120"/>
      <c r="Z51" s="48"/>
      <c r="AA51" s="13">
        <f t="shared" si="19"/>
        <v>0</v>
      </c>
      <c r="AB51" s="133"/>
      <c r="AC51" s="144"/>
      <c r="AD51" s="31">
        <f t="shared" si="20"/>
        <v>0</v>
      </c>
      <c r="AE51" s="120"/>
      <c r="AF51" s="25"/>
      <c r="AG51" s="13">
        <f t="shared" si="21"/>
        <v>0</v>
      </c>
      <c r="AH51" s="127"/>
      <c r="AI51" s="147"/>
      <c r="AJ51" s="38">
        <f>IF(COUNT(F51,I51,L51,O51,R51,U51,X51,AA51,AD51,AG51)&gt;4,LARGE((F51,I51,L51,O51,R51,U51,X51,AA51,AD51,AG51),1)+LARGE((F51,I51,L51,O51,R51,U51,X51,AA51,AD51,AG51),2)+LARGE((F51,I51,L51,O51,R51,U51,X51,AA51,AD51,AG51),3)+LARGE((F51,I51,L51,O51,R51,U51,X51,AA51,AD51,AG51),4)+LARGE((F51,I51,L51,O51,R51,U51,X51,AA51,AD51,AG51),5),SUM(F51,I51,L51,O51,R51,U51,X51,AA51,AD51,AG51))</f>
        <v>0</v>
      </c>
    </row>
    <row r="52" spans="1:36" ht="12.75" hidden="1">
      <c r="A52" s="62">
        <v>38</v>
      </c>
      <c r="B52" s="164" t="s">
        <v>236</v>
      </c>
      <c r="C52" s="164" t="s">
        <v>25</v>
      </c>
      <c r="D52" s="47">
        <f t="shared" si="11"/>
        <v>0</v>
      </c>
      <c r="E52" s="70"/>
      <c r="F52" s="31">
        <f t="shared" si="12"/>
        <v>0</v>
      </c>
      <c r="G52" s="108"/>
      <c r="H52" s="48"/>
      <c r="I52" s="13">
        <f t="shared" si="13"/>
        <v>0</v>
      </c>
      <c r="J52" s="115"/>
      <c r="K52" s="70"/>
      <c r="L52" s="31">
        <f t="shared" si="14"/>
        <v>0</v>
      </c>
      <c r="M52" s="108"/>
      <c r="N52" s="48"/>
      <c r="O52" s="13">
        <f t="shared" si="15"/>
        <v>0</v>
      </c>
      <c r="P52" s="115"/>
      <c r="Q52" s="70"/>
      <c r="R52" s="31">
        <f t="shared" si="16"/>
        <v>0</v>
      </c>
      <c r="S52" s="120"/>
      <c r="T52" s="48"/>
      <c r="U52" s="13">
        <f t="shared" si="17"/>
        <v>0</v>
      </c>
      <c r="V52" s="133"/>
      <c r="W52" s="70"/>
      <c r="X52" s="31">
        <f t="shared" si="18"/>
        <v>0</v>
      </c>
      <c r="Y52" s="120"/>
      <c r="Z52" s="48"/>
      <c r="AA52" s="13">
        <f t="shared" si="19"/>
        <v>0</v>
      </c>
      <c r="AB52" s="133"/>
      <c r="AC52" s="144"/>
      <c r="AD52" s="31">
        <f t="shared" si="20"/>
        <v>0</v>
      </c>
      <c r="AE52" s="120"/>
      <c r="AF52" s="25"/>
      <c r="AG52" s="13">
        <f t="shared" si="21"/>
        <v>0</v>
      </c>
      <c r="AH52" s="127"/>
      <c r="AI52" s="25"/>
      <c r="AJ52" s="38">
        <f>IF(COUNT(F52,I52,L52,O52,R52,U52,X52,AA52,AD52,AG52)&gt;4,LARGE((F52,I52,L52,O52,R52,U52,X52,AA52,AD52,AG52),1)+LARGE((F52,I52,L52,O52,R52,U52,X52,AA52,AD52,AG52),2)+LARGE((F52,I52,L52,O52,R52,U52,X52,AA52,AD52,AG52),3)+LARGE((F52,I52,L52,O52,R52,U52,X52,AA52,AD52,AG52),4)+LARGE((F52,I52,L52,O52,R52,U52,X52,AA52,AD52,AG52),5),SUM(F52,I52,L52,O52,R52,U52,X52,AA52,AD52,AG52))</f>
        <v>0</v>
      </c>
    </row>
    <row r="53" spans="1:39" s="43" customFormat="1" ht="12.75" hidden="1">
      <c r="A53" s="62">
        <v>39</v>
      </c>
      <c r="B53" s="164" t="s">
        <v>239</v>
      </c>
      <c r="C53" s="164" t="s">
        <v>21</v>
      </c>
      <c r="D53" s="47">
        <f t="shared" si="11"/>
        <v>0</v>
      </c>
      <c r="E53" s="70"/>
      <c r="F53" s="31">
        <f t="shared" si="12"/>
        <v>0</v>
      </c>
      <c r="G53" s="108"/>
      <c r="H53" s="48"/>
      <c r="I53" s="13">
        <f t="shared" si="13"/>
        <v>0</v>
      </c>
      <c r="J53" s="115"/>
      <c r="K53" s="70"/>
      <c r="L53" s="31">
        <f t="shared" si="14"/>
        <v>0</v>
      </c>
      <c r="M53" s="108"/>
      <c r="N53" s="48"/>
      <c r="O53" s="13">
        <f t="shared" si="15"/>
        <v>0</v>
      </c>
      <c r="P53" s="115"/>
      <c r="Q53" s="70"/>
      <c r="R53" s="31">
        <f t="shared" si="16"/>
        <v>0</v>
      </c>
      <c r="S53" s="120"/>
      <c r="T53" s="48"/>
      <c r="U53" s="13">
        <f t="shared" si="17"/>
        <v>0</v>
      </c>
      <c r="V53" s="133"/>
      <c r="W53" s="70"/>
      <c r="X53" s="31">
        <f t="shared" si="18"/>
        <v>0</v>
      </c>
      <c r="Y53" s="120"/>
      <c r="Z53" s="48"/>
      <c r="AA53" s="13">
        <f t="shared" si="19"/>
        <v>0</v>
      </c>
      <c r="AB53" s="133"/>
      <c r="AC53" s="144"/>
      <c r="AD53" s="31">
        <f t="shared" si="20"/>
        <v>0</v>
      </c>
      <c r="AE53" s="120"/>
      <c r="AF53" s="25"/>
      <c r="AG53" s="13">
        <f t="shared" si="21"/>
        <v>0</v>
      </c>
      <c r="AH53" s="127"/>
      <c r="AI53" s="25"/>
      <c r="AJ53" s="38">
        <f>IF(COUNT(F53,I53,L53,O53,R53,U53,X53,AA53,AD53,AG53)&gt;4,LARGE((F53,I53,L53,O53,R53,U53,X53,AA53,AD53,AG53),1)+LARGE((F53,I53,L53,O53,R53,U53,X53,AA53,AD53,AG53),2)+LARGE((F53,I53,L53,O53,R53,U53,X53,AA53,AD53,AG53),3)+LARGE((F53,I53,L53,O53,R53,U53,X53,AA53,AD53,AG53),4)+LARGE((F53,I53,L53,O53,R53,U53,X53,AA53,AD53,AG53),5),SUM(F53,I53,L53,O53,R53,U53,X53,AA53,AD53,AG53))</f>
        <v>0</v>
      </c>
      <c r="AM53"/>
    </row>
    <row r="54" spans="1:39" s="43" customFormat="1" ht="12.75" hidden="1">
      <c r="A54" s="71">
        <v>40</v>
      </c>
      <c r="B54" s="164" t="s">
        <v>218</v>
      </c>
      <c r="C54" s="164" t="s">
        <v>18</v>
      </c>
      <c r="D54" s="47">
        <f t="shared" si="11"/>
        <v>0</v>
      </c>
      <c r="E54" s="70"/>
      <c r="F54" s="31">
        <f t="shared" si="12"/>
        <v>0</v>
      </c>
      <c r="G54" s="108"/>
      <c r="H54" s="48"/>
      <c r="I54" s="13">
        <f t="shared" si="13"/>
        <v>0</v>
      </c>
      <c r="J54" s="115"/>
      <c r="K54" s="70"/>
      <c r="L54" s="31">
        <f t="shared" si="14"/>
        <v>0</v>
      </c>
      <c r="M54" s="108"/>
      <c r="N54" s="48"/>
      <c r="O54" s="13">
        <f t="shared" si="15"/>
        <v>0</v>
      </c>
      <c r="P54" s="115"/>
      <c r="Q54" s="70"/>
      <c r="R54" s="31">
        <f t="shared" si="16"/>
        <v>0</v>
      </c>
      <c r="S54" s="120"/>
      <c r="T54" s="48"/>
      <c r="U54" s="13">
        <f t="shared" si="17"/>
        <v>0</v>
      </c>
      <c r="V54" s="133"/>
      <c r="W54" s="70"/>
      <c r="X54" s="31">
        <f t="shared" si="18"/>
        <v>0</v>
      </c>
      <c r="Y54" s="120"/>
      <c r="Z54" s="48"/>
      <c r="AA54" s="13">
        <f t="shared" si="19"/>
        <v>0</v>
      </c>
      <c r="AB54" s="133"/>
      <c r="AC54" s="144"/>
      <c r="AD54" s="31">
        <f t="shared" si="20"/>
        <v>0</v>
      </c>
      <c r="AE54" s="120"/>
      <c r="AF54" s="25"/>
      <c r="AG54" s="13">
        <f t="shared" si="21"/>
        <v>0</v>
      </c>
      <c r="AH54" s="127"/>
      <c r="AI54" s="28"/>
      <c r="AJ54" s="38">
        <f>IF(COUNT(F54,I54,L54,O54,R54,U54,X54,AA54,AD54,AG54)&gt;4,LARGE((F54,I54,L54,O54,R54,U54,X54,AA54,AD54,AG54),1)+LARGE((F54,I54,L54,O54,R54,U54,X54,AA54,AD54,AG54),2)+LARGE((F54,I54,L54,O54,R54,U54,X54,AA54,AD54,AG54),3)+LARGE((F54,I54,L54,O54,R54,U54,X54,AA54,AD54,AG54),4)+LARGE((F54,I54,L54,O54,R54,U54,X54,AA54,AD54,AG54),5),SUM(F54,I54,L54,O54,R54,U54,X54,AA54,AD54,AG54))</f>
        <v>0</v>
      </c>
      <c r="AM54"/>
    </row>
    <row r="55" spans="1:39" s="43" customFormat="1" ht="12.75" hidden="1">
      <c r="A55" s="62">
        <v>41</v>
      </c>
      <c r="B55" s="164" t="s">
        <v>26</v>
      </c>
      <c r="C55" s="164" t="s">
        <v>5</v>
      </c>
      <c r="D55" s="47">
        <f t="shared" si="11"/>
        <v>0</v>
      </c>
      <c r="E55" s="70"/>
      <c r="F55" s="31">
        <f t="shared" si="12"/>
        <v>0</v>
      </c>
      <c r="G55" s="108"/>
      <c r="H55" s="48"/>
      <c r="I55" s="13">
        <f t="shared" si="13"/>
        <v>0</v>
      </c>
      <c r="J55" s="115"/>
      <c r="K55" s="70"/>
      <c r="L55" s="31">
        <f t="shared" si="14"/>
        <v>0</v>
      </c>
      <c r="M55" s="108"/>
      <c r="N55" s="48"/>
      <c r="O55" s="13">
        <f t="shared" si="15"/>
        <v>0</v>
      </c>
      <c r="P55" s="115"/>
      <c r="Q55" s="70"/>
      <c r="R55" s="31">
        <f t="shared" si="16"/>
        <v>0</v>
      </c>
      <c r="S55" s="120"/>
      <c r="T55" s="48"/>
      <c r="U55" s="13">
        <f t="shared" si="17"/>
        <v>0</v>
      </c>
      <c r="V55" s="133"/>
      <c r="W55" s="70"/>
      <c r="X55" s="31">
        <f t="shared" si="18"/>
        <v>0</v>
      </c>
      <c r="Y55" s="120"/>
      <c r="Z55" s="48"/>
      <c r="AA55" s="13">
        <f t="shared" si="19"/>
        <v>0</v>
      </c>
      <c r="AB55" s="133"/>
      <c r="AC55" s="144"/>
      <c r="AD55" s="31">
        <f t="shared" si="20"/>
        <v>0</v>
      </c>
      <c r="AE55" s="120"/>
      <c r="AF55" s="25"/>
      <c r="AG55" s="13">
        <f t="shared" si="21"/>
        <v>0</v>
      </c>
      <c r="AH55" s="127"/>
      <c r="AI55" s="73"/>
      <c r="AJ55" s="38">
        <f>IF(COUNT(F55,I55,L55,O55,R55,U55,X55,AA55,AD55,AG55)&gt;4,LARGE((F55,I55,L55,O55,R55,U55,X55,AA55,AD55,AG55),1)+LARGE((F55,I55,L55,O55,R55,U55,X55,AA55,AD55,AG55),2)+LARGE((F55,I55,L55,O55,R55,U55,X55,AA55,AD55,AG55),3)+LARGE((F55,I55,L55,O55,R55,U55,X55,AA55,AD55,AG55),4)+LARGE((F55,I55,L55,O55,R55,U55,X55,AA55,AD55,AG55),5),SUM(F55,I55,L55,O55,R55,U55,X55,AA55,AD55,AG55))</f>
        <v>0</v>
      </c>
      <c r="AM55"/>
    </row>
    <row r="56" spans="1:39" s="43" customFormat="1" ht="12.75" hidden="1">
      <c r="A56" s="62">
        <v>42</v>
      </c>
      <c r="B56" s="164" t="s">
        <v>255</v>
      </c>
      <c r="C56" s="164" t="s">
        <v>256</v>
      </c>
      <c r="D56" s="47">
        <f t="shared" si="11"/>
        <v>0</v>
      </c>
      <c r="E56" s="70"/>
      <c r="F56" s="31">
        <f t="shared" si="12"/>
        <v>0</v>
      </c>
      <c r="G56" s="108"/>
      <c r="H56" s="48"/>
      <c r="I56" s="13">
        <f t="shared" si="13"/>
        <v>0</v>
      </c>
      <c r="J56" s="115"/>
      <c r="K56" s="70"/>
      <c r="L56" s="31">
        <f t="shared" si="14"/>
        <v>0</v>
      </c>
      <c r="M56" s="108"/>
      <c r="N56" s="48"/>
      <c r="O56" s="13">
        <f t="shared" si="15"/>
        <v>0</v>
      </c>
      <c r="P56" s="115"/>
      <c r="Q56" s="70"/>
      <c r="R56" s="31">
        <f t="shared" si="16"/>
        <v>0</v>
      </c>
      <c r="S56" s="120"/>
      <c r="T56" s="48"/>
      <c r="U56" s="13">
        <f t="shared" si="17"/>
        <v>0</v>
      </c>
      <c r="V56" s="133"/>
      <c r="W56" s="70"/>
      <c r="X56" s="31">
        <f t="shared" si="18"/>
        <v>0</v>
      </c>
      <c r="Y56" s="120"/>
      <c r="Z56" s="48"/>
      <c r="AA56" s="13">
        <f t="shared" si="19"/>
        <v>0</v>
      </c>
      <c r="AB56" s="133"/>
      <c r="AC56" s="144"/>
      <c r="AD56" s="31">
        <f t="shared" si="20"/>
        <v>0</v>
      </c>
      <c r="AE56" s="120"/>
      <c r="AF56" s="25"/>
      <c r="AG56" s="13">
        <f t="shared" si="21"/>
        <v>0</v>
      </c>
      <c r="AH56" s="127"/>
      <c r="AI56" s="41"/>
      <c r="AJ56" s="38">
        <f>IF(COUNT(F56,I56,L56,O56,R56,U56,X56,AA56,AD56,AG56)&gt;4,LARGE((F56,I56,L56,O56,R56,U56,X56,AA56,AD56,AG56),1)+LARGE((F56,I56,L56,O56,R56,U56,X56,AA56,AD56,AG56),2)+LARGE((F56,I56,L56,O56,R56,U56,X56,AA56,AD56,AG56),3)+LARGE((F56,I56,L56,O56,R56,U56,X56,AA56,AD56,AG56),4)+LARGE((F56,I56,L56,O56,R56,U56,X56,AA56,AD56,AG56),5),SUM(F56,I56,L56,O56,R56,U56,X56,AA56,AD56,AG56))</f>
        <v>0</v>
      </c>
      <c r="AM56"/>
    </row>
    <row r="57" spans="1:39" s="43" customFormat="1" ht="12.75" hidden="1">
      <c r="A57" s="62">
        <v>43</v>
      </c>
      <c r="B57" s="165" t="s">
        <v>145</v>
      </c>
      <c r="C57" s="165" t="s">
        <v>21</v>
      </c>
      <c r="D57" s="47">
        <f t="shared" si="11"/>
        <v>0</v>
      </c>
      <c r="E57" s="70"/>
      <c r="F57" s="31">
        <f t="shared" si="12"/>
        <v>0</v>
      </c>
      <c r="G57" s="108"/>
      <c r="H57" s="48"/>
      <c r="I57" s="13">
        <f t="shared" si="13"/>
        <v>0</v>
      </c>
      <c r="J57" s="115"/>
      <c r="K57" s="70"/>
      <c r="L57" s="31">
        <f t="shared" si="14"/>
        <v>0</v>
      </c>
      <c r="M57" s="108"/>
      <c r="N57" s="48"/>
      <c r="O57" s="13">
        <f t="shared" si="15"/>
        <v>0</v>
      </c>
      <c r="P57" s="115"/>
      <c r="Q57" s="70"/>
      <c r="R57" s="31">
        <f t="shared" si="16"/>
        <v>0</v>
      </c>
      <c r="S57" s="120"/>
      <c r="T57" s="48"/>
      <c r="U57" s="13">
        <f t="shared" si="17"/>
        <v>0</v>
      </c>
      <c r="V57" s="133"/>
      <c r="W57" s="70"/>
      <c r="X57" s="31">
        <f t="shared" si="18"/>
        <v>0</v>
      </c>
      <c r="Y57" s="120"/>
      <c r="Z57" s="48"/>
      <c r="AA57" s="13">
        <f t="shared" si="19"/>
        <v>0</v>
      </c>
      <c r="AB57" s="133"/>
      <c r="AC57" s="144"/>
      <c r="AD57" s="31">
        <f t="shared" si="20"/>
        <v>0</v>
      </c>
      <c r="AE57" s="120"/>
      <c r="AF57" s="25"/>
      <c r="AG57" s="13">
        <f t="shared" si="21"/>
        <v>0</v>
      </c>
      <c r="AH57" s="127"/>
      <c r="AI57" s="24"/>
      <c r="AJ57" s="38">
        <f>IF(COUNT(F57,I57,L57,O57,R57,U57,X57,AA57,AD57,AG57)&gt;4,LARGE((F57,I57,L57,O57,R57,U57,X57,AA57,AD57,AG57),1)+LARGE((F57,I57,L57,O57,R57,U57,X57,AA57,AD57,AG57),2)+LARGE((F57,I57,L57,O57,R57,U57,X57,AA57,AD57,AG57),3)+LARGE((F57,I57,L57,O57,R57,U57,X57,AA57,AD57,AG57),4)+LARGE((F57,I57,L57,O57,R57,U57,X57,AA57,AD57,AG57),5),SUM(F57,I57,L57,O57,R57,U57,X57,AA57,AD57,AG57))</f>
        <v>0</v>
      </c>
      <c r="AM57"/>
    </row>
    <row r="58" spans="1:39" s="43" customFormat="1" ht="12.75" hidden="1">
      <c r="A58" s="71">
        <v>44</v>
      </c>
      <c r="B58" s="165" t="s">
        <v>149</v>
      </c>
      <c r="C58" s="165" t="s">
        <v>21</v>
      </c>
      <c r="D58" s="47">
        <f t="shared" si="11"/>
        <v>0</v>
      </c>
      <c r="E58" s="70"/>
      <c r="F58" s="31">
        <f t="shared" si="12"/>
        <v>0</v>
      </c>
      <c r="G58" s="108"/>
      <c r="H58" s="48"/>
      <c r="I58" s="13">
        <f t="shared" si="13"/>
        <v>0</v>
      </c>
      <c r="J58" s="115"/>
      <c r="K58" s="70"/>
      <c r="L58" s="31">
        <f t="shared" si="14"/>
        <v>0</v>
      </c>
      <c r="M58" s="108"/>
      <c r="N58" s="48"/>
      <c r="O58" s="13">
        <f t="shared" si="15"/>
        <v>0</v>
      </c>
      <c r="P58" s="115"/>
      <c r="Q58" s="70"/>
      <c r="R58" s="31">
        <f t="shared" si="16"/>
        <v>0</v>
      </c>
      <c r="S58" s="120"/>
      <c r="T58" s="48"/>
      <c r="U58" s="13">
        <f t="shared" si="17"/>
        <v>0</v>
      </c>
      <c r="V58" s="133"/>
      <c r="W58" s="70"/>
      <c r="X58" s="31">
        <f t="shared" si="18"/>
        <v>0</v>
      </c>
      <c r="Y58" s="120"/>
      <c r="Z58" s="48"/>
      <c r="AA58" s="13">
        <f t="shared" si="19"/>
        <v>0</v>
      </c>
      <c r="AB58" s="133"/>
      <c r="AC58" s="144"/>
      <c r="AD58" s="31">
        <f t="shared" si="20"/>
        <v>0</v>
      </c>
      <c r="AE58" s="120"/>
      <c r="AF58" s="25"/>
      <c r="AG58" s="13">
        <f t="shared" si="21"/>
        <v>0</v>
      </c>
      <c r="AH58" s="127"/>
      <c r="AI58" s="24"/>
      <c r="AJ58" s="38">
        <f>IF(COUNT(F58,I58,L58,O58,R58,U58,X58,AA58,AD58,AG58)&gt;4,LARGE((F58,I58,L58,O58,R58,U58,X58,AA58,AD58,AG58),1)+LARGE((F58,I58,L58,O58,R58,U58,X58,AA58,AD58,AG58),2)+LARGE((F58,I58,L58,O58,R58,U58,X58,AA58,AD58,AG58),3)+LARGE((F58,I58,L58,O58,R58,U58,X58,AA58,AD58,AG58),4)+LARGE((F58,I58,L58,O58,R58,U58,X58,AA58,AD58,AG58),5),SUM(F58,I58,L58,O58,R58,U58,X58,AA58,AD58,AG58))</f>
        <v>0</v>
      </c>
      <c r="AM58"/>
    </row>
    <row r="59" spans="1:39" s="43" customFormat="1" ht="12.75" hidden="1">
      <c r="A59" s="62">
        <v>45</v>
      </c>
      <c r="B59" s="164" t="s">
        <v>196</v>
      </c>
      <c r="C59" s="164" t="s">
        <v>31</v>
      </c>
      <c r="D59" s="47">
        <f t="shared" si="11"/>
        <v>0</v>
      </c>
      <c r="E59" s="70"/>
      <c r="F59" s="31">
        <f t="shared" si="12"/>
        <v>0</v>
      </c>
      <c r="G59" s="108"/>
      <c r="H59" s="48"/>
      <c r="I59" s="13">
        <f t="shared" si="13"/>
        <v>0</v>
      </c>
      <c r="J59" s="115"/>
      <c r="K59" s="70"/>
      <c r="L59" s="31">
        <f t="shared" si="14"/>
        <v>0</v>
      </c>
      <c r="M59" s="108"/>
      <c r="N59" s="48"/>
      <c r="O59" s="13">
        <f t="shared" si="15"/>
        <v>0</v>
      </c>
      <c r="P59" s="115"/>
      <c r="Q59" s="70"/>
      <c r="R59" s="31">
        <f t="shared" si="16"/>
        <v>0</v>
      </c>
      <c r="S59" s="120"/>
      <c r="T59" s="48"/>
      <c r="U59" s="13">
        <f t="shared" si="17"/>
        <v>0</v>
      </c>
      <c r="V59" s="133"/>
      <c r="W59" s="70"/>
      <c r="X59" s="31">
        <f t="shared" si="18"/>
        <v>0</v>
      </c>
      <c r="Y59" s="120"/>
      <c r="Z59" s="48"/>
      <c r="AA59" s="13">
        <f t="shared" si="19"/>
        <v>0</v>
      </c>
      <c r="AB59" s="133"/>
      <c r="AC59" s="144"/>
      <c r="AD59" s="31">
        <f t="shared" si="20"/>
        <v>0</v>
      </c>
      <c r="AE59" s="120"/>
      <c r="AF59" s="25"/>
      <c r="AG59" s="13">
        <f t="shared" si="21"/>
        <v>0</v>
      </c>
      <c r="AH59" s="127"/>
      <c r="AI59" s="25"/>
      <c r="AJ59" s="38">
        <f>IF(COUNT(F59,I59,L59,O59,R59,U59,X59,AA59,AD59,AG59)&gt;4,LARGE((F59,I59,L59,O59,R59,U59,X59,AA59,AD59,AG59),1)+LARGE((F59,I59,L59,O59,R59,U59,X59,AA59,AD59,AG59),2)+LARGE((F59,I59,L59,O59,R59,U59,X59,AA59,AD59,AG59),3)+LARGE((F59,I59,L59,O59,R59,U59,X59,AA59,AD59,AG59),4)+LARGE((F59,I59,L59,O59,R59,U59,X59,AA59,AD59,AG59),5),SUM(F59,I59,L59,O59,R59,U59,X59,AA59,AD59,AG59))</f>
        <v>0</v>
      </c>
      <c r="AM59"/>
    </row>
    <row r="60" spans="1:36" ht="12.75" hidden="1">
      <c r="A60" s="62">
        <v>46</v>
      </c>
      <c r="B60" s="165" t="s">
        <v>47</v>
      </c>
      <c r="C60" s="165" t="s">
        <v>21</v>
      </c>
      <c r="D60" s="47">
        <f t="shared" si="11"/>
        <v>0</v>
      </c>
      <c r="E60" s="70"/>
      <c r="F60" s="31">
        <f t="shared" si="12"/>
        <v>0</v>
      </c>
      <c r="G60" s="108"/>
      <c r="H60" s="48"/>
      <c r="I60" s="13">
        <f t="shared" si="13"/>
        <v>0</v>
      </c>
      <c r="J60" s="115"/>
      <c r="K60" s="70"/>
      <c r="L60" s="31">
        <f t="shared" si="14"/>
        <v>0</v>
      </c>
      <c r="M60" s="108"/>
      <c r="N60" s="48"/>
      <c r="O60" s="13">
        <f t="shared" si="15"/>
        <v>0</v>
      </c>
      <c r="P60" s="115"/>
      <c r="Q60" s="70"/>
      <c r="R60" s="31">
        <f t="shared" si="16"/>
        <v>0</v>
      </c>
      <c r="S60" s="120"/>
      <c r="T60" s="48"/>
      <c r="U60" s="13">
        <f t="shared" si="17"/>
        <v>0</v>
      </c>
      <c r="V60" s="133"/>
      <c r="W60" s="70"/>
      <c r="X60" s="31">
        <f t="shared" si="18"/>
        <v>0</v>
      </c>
      <c r="Y60" s="120"/>
      <c r="Z60" s="48"/>
      <c r="AA60" s="13">
        <f t="shared" si="19"/>
        <v>0</v>
      </c>
      <c r="AB60" s="133"/>
      <c r="AC60" s="144"/>
      <c r="AD60" s="31">
        <f t="shared" si="20"/>
        <v>0</v>
      </c>
      <c r="AE60" s="120"/>
      <c r="AF60" s="25"/>
      <c r="AG60" s="13">
        <f t="shared" si="21"/>
        <v>0</v>
      </c>
      <c r="AH60" s="127"/>
      <c r="AI60" s="25"/>
      <c r="AJ60" s="38">
        <f>IF(COUNT(F60,I60,L60,O60,R60,U60,X60,AA60,AD60,AG60)&gt;4,LARGE((F60,I60,L60,O60,R60,U60,X60,AA60,AD60,AG60),1)+LARGE((F60,I60,L60,O60,R60,U60,X60,AA60,AD60,AG60),2)+LARGE((F60,I60,L60,O60,R60,U60,X60,AA60,AD60,AG60),3)+LARGE((F60,I60,L60,O60,R60,U60,X60,AA60,AD60,AG60),4)+LARGE((F60,I60,L60,O60,R60,U60,X60,AA60,AD60,AG60),5),SUM(F60,I60,L60,O60,R60,U60,X60,AA60,AD60,AG60))</f>
        <v>0</v>
      </c>
    </row>
    <row r="61" spans="1:36" ht="12.75" hidden="1">
      <c r="A61" s="62">
        <v>47</v>
      </c>
      <c r="B61" s="164" t="s">
        <v>180</v>
      </c>
      <c r="C61" s="164" t="s">
        <v>21</v>
      </c>
      <c r="D61" s="47">
        <f t="shared" si="11"/>
        <v>0</v>
      </c>
      <c r="E61" s="70"/>
      <c r="F61" s="31">
        <f t="shared" si="12"/>
        <v>0</v>
      </c>
      <c r="G61" s="108"/>
      <c r="H61" s="48"/>
      <c r="I61" s="13">
        <f t="shared" si="13"/>
        <v>0</v>
      </c>
      <c r="J61" s="115"/>
      <c r="K61" s="70"/>
      <c r="L61" s="31">
        <f t="shared" si="14"/>
        <v>0</v>
      </c>
      <c r="M61" s="108"/>
      <c r="N61" s="48"/>
      <c r="O61" s="13">
        <f t="shared" si="15"/>
        <v>0</v>
      </c>
      <c r="P61" s="115"/>
      <c r="Q61" s="70"/>
      <c r="R61" s="31">
        <f t="shared" si="16"/>
        <v>0</v>
      </c>
      <c r="S61" s="120"/>
      <c r="T61" s="48"/>
      <c r="U61" s="13">
        <f t="shared" si="17"/>
        <v>0</v>
      </c>
      <c r="V61" s="133"/>
      <c r="W61" s="70"/>
      <c r="X61" s="31">
        <f t="shared" si="18"/>
        <v>0</v>
      </c>
      <c r="Y61" s="120"/>
      <c r="Z61" s="48"/>
      <c r="AA61" s="13">
        <f t="shared" si="19"/>
        <v>0</v>
      </c>
      <c r="AB61" s="133"/>
      <c r="AC61" s="144"/>
      <c r="AD61" s="31">
        <f t="shared" si="20"/>
        <v>0</v>
      </c>
      <c r="AE61" s="120"/>
      <c r="AF61" s="25"/>
      <c r="AG61" s="13">
        <f t="shared" si="21"/>
        <v>0</v>
      </c>
      <c r="AH61" s="127"/>
      <c r="AI61" s="73"/>
      <c r="AJ61" s="38">
        <f>IF(COUNT(F61,I61,L61,O61,R61,U61,X61,AA61,AD61,AG61)&gt;4,LARGE((F61,I61,L61,O61,R61,U61,X61,AA61,AD61,AG61),1)+LARGE((F61,I61,L61,O61,R61,U61,X61,AA61,AD61,AG61),2)+LARGE((F61,I61,L61,O61,R61,U61,X61,AA61,AD61,AG61),3)+LARGE((F61,I61,L61,O61,R61,U61,X61,AA61,AD61,AG61),4)+LARGE((F61,I61,L61,O61,R61,U61,X61,AA61,AD61,AG61),5),SUM(F61,I61,L61,O61,R61,U61,X61,AA61,AD61,AG61))</f>
        <v>0</v>
      </c>
    </row>
    <row r="62" spans="1:36" ht="12.75" hidden="1">
      <c r="A62" s="71">
        <v>48</v>
      </c>
      <c r="B62" s="165" t="s">
        <v>162</v>
      </c>
      <c r="C62" s="165" t="s">
        <v>3</v>
      </c>
      <c r="D62" s="47">
        <f t="shared" si="11"/>
        <v>0</v>
      </c>
      <c r="E62" s="70"/>
      <c r="F62" s="31">
        <f t="shared" si="12"/>
        <v>0</v>
      </c>
      <c r="G62" s="108"/>
      <c r="H62" s="48"/>
      <c r="I62" s="13">
        <f t="shared" si="13"/>
        <v>0</v>
      </c>
      <c r="J62" s="115"/>
      <c r="K62" s="70"/>
      <c r="L62" s="31">
        <f t="shared" si="14"/>
        <v>0</v>
      </c>
      <c r="M62" s="108"/>
      <c r="N62" s="48"/>
      <c r="O62" s="13">
        <f t="shared" si="15"/>
        <v>0</v>
      </c>
      <c r="P62" s="115"/>
      <c r="Q62" s="70"/>
      <c r="R62" s="31">
        <f t="shared" si="16"/>
        <v>0</v>
      </c>
      <c r="S62" s="120"/>
      <c r="T62" s="48"/>
      <c r="U62" s="13">
        <f t="shared" si="17"/>
        <v>0</v>
      </c>
      <c r="V62" s="133"/>
      <c r="W62" s="70"/>
      <c r="X62" s="31">
        <f t="shared" si="18"/>
        <v>0</v>
      </c>
      <c r="Y62" s="120"/>
      <c r="Z62" s="48"/>
      <c r="AA62" s="13">
        <f t="shared" si="19"/>
        <v>0</v>
      </c>
      <c r="AB62" s="133"/>
      <c r="AC62" s="144"/>
      <c r="AD62" s="31">
        <f t="shared" si="20"/>
        <v>0</v>
      </c>
      <c r="AE62" s="120"/>
      <c r="AF62" s="25"/>
      <c r="AG62" s="13">
        <f t="shared" si="21"/>
        <v>0</v>
      </c>
      <c r="AH62" s="127"/>
      <c r="AI62" s="24"/>
      <c r="AJ62" s="38">
        <f>IF(COUNT(F62,I62,L62,O62,R62,U62,X62,AA62,AD62,AG62)&gt;4,LARGE((F62,I62,L62,O62,R62,U62,X62,AA62,AD62,AG62),1)+LARGE((F62,I62,L62,O62,R62,U62,X62,AA62,AD62,AG62),2)+LARGE((F62,I62,L62,O62,R62,U62,X62,AA62,AD62,AG62),3)+LARGE((F62,I62,L62,O62,R62,U62,X62,AA62,AD62,AG62),4)+LARGE((F62,I62,L62,O62,R62,U62,X62,AA62,AD62,AG62),5),SUM(F62,I62,L62,O62,R62,U62,X62,AA62,AD62,AG62))</f>
        <v>0</v>
      </c>
    </row>
    <row r="63" spans="1:36" ht="12.75" hidden="1">
      <c r="A63" s="62">
        <v>49</v>
      </c>
      <c r="B63" s="164" t="s">
        <v>88</v>
      </c>
      <c r="C63" s="164" t="s">
        <v>5</v>
      </c>
      <c r="D63" s="47">
        <f t="shared" si="11"/>
        <v>0</v>
      </c>
      <c r="E63" s="70"/>
      <c r="F63" s="31">
        <f t="shared" si="12"/>
        <v>0</v>
      </c>
      <c r="G63" s="108"/>
      <c r="H63" s="48"/>
      <c r="I63" s="13">
        <f t="shared" si="13"/>
        <v>0</v>
      </c>
      <c r="J63" s="115"/>
      <c r="K63" s="70"/>
      <c r="L63" s="31">
        <f t="shared" si="14"/>
        <v>0</v>
      </c>
      <c r="M63" s="108"/>
      <c r="N63" s="48"/>
      <c r="O63" s="13">
        <f t="shared" si="15"/>
        <v>0</v>
      </c>
      <c r="P63" s="115"/>
      <c r="Q63" s="70"/>
      <c r="R63" s="31">
        <f t="shared" si="16"/>
        <v>0</v>
      </c>
      <c r="S63" s="120"/>
      <c r="T63" s="48"/>
      <c r="U63" s="13">
        <f t="shared" si="17"/>
        <v>0</v>
      </c>
      <c r="V63" s="133"/>
      <c r="W63" s="70"/>
      <c r="X63" s="31">
        <f t="shared" si="18"/>
        <v>0</v>
      </c>
      <c r="Y63" s="120"/>
      <c r="Z63" s="48"/>
      <c r="AA63" s="13">
        <f t="shared" si="19"/>
        <v>0</v>
      </c>
      <c r="AB63" s="133"/>
      <c r="AC63" s="144"/>
      <c r="AD63" s="31">
        <f t="shared" si="20"/>
        <v>0</v>
      </c>
      <c r="AE63" s="120"/>
      <c r="AF63" s="25"/>
      <c r="AG63" s="13">
        <f t="shared" si="21"/>
        <v>0</v>
      </c>
      <c r="AH63" s="127"/>
      <c r="AI63" s="147"/>
      <c r="AJ63" s="38">
        <f>IF(COUNT(F63,I63,L63,O63,R63,U63,X63,AA63,AD63,AG63)&gt;4,LARGE((F63,I63,L63,O63,R63,U63,X63,AA63,AD63,AG63),1)+LARGE((F63,I63,L63,O63,R63,U63,X63,AA63,AD63,AG63),2)+LARGE((F63,I63,L63,O63,R63,U63,X63,AA63,AD63,AG63),3)+LARGE((F63,I63,L63,O63,R63,U63,X63,AA63,AD63,AG63),4)+LARGE((F63,I63,L63,O63,R63,U63,X63,AA63,AD63,AG63),5),SUM(F63,I63,L63,O63,R63,U63,X63,AA63,AD63,AG63))</f>
        <v>0</v>
      </c>
    </row>
    <row r="64" spans="1:36" ht="12.75" hidden="1">
      <c r="A64" s="62">
        <v>50</v>
      </c>
      <c r="B64" s="164" t="s">
        <v>166</v>
      </c>
      <c r="C64" s="164" t="s">
        <v>167</v>
      </c>
      <c r="D64" s="47">
        <f t="shared" si="11"/>
        <v>0</v>
      </c>
      <c r="E64" s="70"/>
      <c r="F64" s="31">
        <f t="shared" si="12"/>
        <v>0</v>
      </c>
      <c r="G64" s="108"/>
      <c r="H64" s="48"/>
      <c r="I64" s="13">
        <f t="shared" si="13"/>
        <v>0</v>
      </c>
      <c r="J64" s="115"/>
      <c r="K64" s="70"/>
      <c r="L64" s="31">
        <f t="shared" si="14"/>
        <v>0</v>
      </c>
      <c r="M64" s="108"/>
      <c r="N64" s="48"/>
      <c r="O64" s="13">
        <f t="shared" si="15"/>
        <v>0</v>
      </c>
      <c r="P64" s="115"/>
      <c r="Q64" s="70"/>
      <c r="R64" s="31">
        <f t="shared" si="16"/>
        <v>0</v>
      </c>
      <c r="S64" s="120"/>
      <c r="T64" s="48"/>
      <c r="U64" s="13">
        <f t="shared" si="17"/>
        <v>0</v>
      </c>
      <c r="V64" s="133"/>
      <c r="W64" s="70"/>
      <c r="X64" s="31">
        <f t="shared" si="18"/>
        <v>0</v>
      </c>
      <c r="Y64" s="120"/>
      <c r="Z64" s="48"/>
      <c r="AA64" s="13">
        <f t="shared" si="19"/>
        <v>0</v>
      </c>
      <c r="AB64" s="133"/>
      <c r="AC64" s="144"/>
      <c r="AD64" s="31">
        <f t="shared" si="20"/>
        <v>0</v>
      </c>
      <c r="AE64" s="120"/>
      <c r="AF64" s="25"/>
      <c r="AG64" s="13">
        <f t="shared" si="21"/>
        <v>0</v>
      </c>
      <c r="AH64" s="127"/>
      <c r="AI64" s="25"/>
      <c r="AJ64" s="38">
        <f>IF(COUNT(F64,I64,L64,O64,R64,U64,X64,AA64,AD64,AG64)&gt;4,LARGE((F64,I64,L64,O64,R64,U64,X64,AA64,AD64,AG64),1)+LARGE((F64,I64,L64,O64,R64,U64,X64,AA64,AD64,AG64),2)+LARGE((F64,I64,L64,O64,R64,U64,X64,AA64,AD64,AG64),3)+LARGE((F64,I64,L64,O64,R64,U64,X64,AA64,AD64,AG64),4)+LARGE((F64,I64,L64,O64,R64,U64,X64,AA64,AD64,AG64),5),SUM(F64,I64,L64,O64,R64,U64,X64,AA64,AD64,AG64))</f>
        <v>0</v>
      </c>
    </row>
    <row r="65" spans="1:36" ht="12.75" hidden="1">
      <c r="A65" s="62">
        <v>51</v>
      </c>
      <c r="B65" s="165" t="s">
        <v>115</v>
      </c>
      <c r="C65" s="165" t="s">
        <v>5</v>
      </c>
      <c r="D65" s="47">
        <f t="shared" si="11"/>
        <v>0</v>
      </c>
      <c r="E65" s="70"/>
      <c r="F65" s="31">
        <f t="shared" si="12"/>
        <v>0</v>
      </c>
      <c r="G65" s="108"/>
      <c r="H65" s="48"/>
      <c r="I65" s="13">
        <f t="shared" si="13"/>
        <v>0</v>
      </c>
      <c r="J65" s="115"/>
      <c r="K65" s="70"/>
      <c r="L65" s="31">
        <f t="shared" si="14"/>
        <v>0</v>
      </c>
      <c r="M65" s="108"/>
      <c r="N65" s="48"/>
      <c r="O65" s="13">
        <f t="shared" si="15"/>
        <v>0</v>
      </c>
      <c r="P65" s="115"/>
      <c r="Q65" s="70"/>
      <c r="R65" s="31">
        <f t="shared" si="16"/>
        <v>0</v>
      </c>
      <c r="S65" s="120"/>
      <c r="T65" s="48"/>
      <c r="U65" s="13">
        <f t="shared" si="17"/>
        <v>0</v>
      </c>
      <c r="V65" s="133"/>
      <c r="W65" s="70"/>
      <c r="X65" s="31">
        <f t="shared" si="18"/>
        <v>0</v>
      </c>
      <c r="Y65" s="120"/>
      <c r="Z65" s="48"/>
      <c r="AA65" s="13">
        <f t="shared" si="19"/>
        <v>0</v>
      </c>
      <c r="AB65" s="133"/>
      <c r="AC65" s="144"/>
      <c r="AD65" s="31">
        <f t="shared" si="20"/>
        <v>0</v>
      </c>
      <c r="AE65" s="120"/>
      <c r="AF65" s="25"/>
      <c r="AG65" s="13">
        <f t="shared" si="21"/>
        <v>0</v>
      </c>
      <c r="AH65" s="127"/>
      <c r="AI65" s="73"/>
      <c r="AJ65" s="38">
        <f>IF(COUNT(F65,I65,L65,O65,R65,U65,X65,AA65,AD65,AG65)&gt;4,LARGE((F65,I65,L65,O65,R65,U65,X65,AA65,AD65,AG65),1)+LARGE((F65,I65,L65,O65,R65,U65,X65,AA65,AD65,AG65),2)+LARGE((F65,I65,L65,O65,R65,U65,X65,AA65,AD65,AG65),3)+LARGE((F65,I65,L65,O65,R65,U65,X65,AA65,AD65,AG65),4)+LARGE((F65,I65,L65,O65,R65,U65,X65,AA65,AD65,AG65),5),SUM(F65,I65,L65,O65,R65,U65,X65,AA65,AD65,AG65))</f>
        <v>0</v>
      </c>
    </row>
    <row r="66" spans="1:36" ht="12.75" hidden="1">
      <c r="A66" s="71">
        <v>52</v>
      </c>
      <c r="B66" s="165" t="s">
        <v>123</v>
      </c>
      <c r="C66" s="165" t="s">
        <v>3</v>
      </c>
      <c r="D66" s="47">
        <f t="shared" si="11"/>
        <v>0</v>
      </c>
      <c r="E66" s="78"/>
      <c r="F66" s="31">
        <f t="shared" si="12"/>
        <v>0</v>
      </c>
      <c r="G66" s="108"/>
      <c r="H66" s="48"/>
      <c r="I66" s="13">
        <f t="shared" si="13"/>
        <v>0</v>
      </c>
      <c r="J66" s="115"/>
      <c r="K66" s="70"/>
      <c r="L66" s="31">
        <f t="shared" si="14"/>
        <v>0</v>
      </c>
      <c r="M66" s="108"/>
      <c r="N66" s="48"/>
      <c r="O66" s="13">
        <f t="shared" si="15"/>
        <v>0</v>
      </c>
      <c r="P66" s="115"/>
      <c r="Q66" s="70"/>
      <c r="R66" s="31">
        <f t="shared" si="16"/>
        <v>0</v>
      </c>
      <c r="S66" s="120"/>
      <c r="T66" s="48"/>
      <c r="U66" s="13">
        <f t="shared" si="17"/>
        <v>0</v>
      </c>
      <c r="V66" s="133"/>
      <c r="W66" s="70"/>
      <c r="X66" s="31">
        <f t="shared" si="18"/>
        <v>0</v>
      </c>
      <c r="Y66" s="120"/>
      <c r="Z66" s="48"/>
      <c r="AA66" s="13">
        <f t="shared" si="19"/>
        <v>0</v>
      </c>
      <c r="AB66" s="133"/>
      <c r="AC66" s="144"/>
      <c r="AD66" s="31">
        <f t="shared" si="20"/>
        <v>0</v>
      </c>
      <c r="AE66" s="120"/>
      <c r="AF66" s="25"/>
      <c r="AG66" s="13">
        <f t="shared" si="21"/>
        <v>0</v>
      </c>
      <c r="AH66" s="127"/>
      <c r="AI66" s="73"/>
      <c r="AJ66" s="38">
        <f>IF(COUNT(F66,I66,L66,O66,R66,U66,X66,AA66,AD66,AG66)&gt;4,LARGE((F66,I66,L66,O66,R66,U66,X66,AA66,AD66,AG66),1)+LARGE((F66,I66,L66,O66,R66,U66,X66,AA66,AD66,AG66),2)+LARGE((F66,I66,L66,O66,R66,U66,X66,AA66,AD66,AG66),3)+LARGE((F66,I66,L66,O66,R66,U66,X66,AA66,AD66,AG66),4)+LARGE((F66,I66,L66,O66,R66,U66,X66,AA66,AD66,AG66),5),SUM(F66,I66,L66,O66,R66,U66,X66,AA66,AD66,AG66))</f>
        <v>0</v>
      </c>
    </row>
    <row r="67" spans="1:36" ht="12.75" hidden="1">
      <c r="A67" s="62">
        <v>53</v>
      </c>
      <c r="B67" s="165" t="s">
        <v>109</v>
      </c>
      <c r="C67" s="165" t="s">
        <v>55</v>
      </c>
      <c r="D67" s="47">
        <f t="shared" si="11"/>
        <v>0</v>
      </c>
      <c r="E67" s="74"/>
      <c r="F67" s="31">
        <f t="shared" si="12"/>
        <v>0</v>
      </c>
      <c r="G67" s="108"/>
      <c r="H67" s="48"/>
      <c r="I67" s="13">
        <f t="shared" si="13"/>
        <v>0</v>
      </c>
      <c r="J67" s="115"/>
      <c r="K67" s="70"/>
      <c r="L67" s="31">
        <f t="shared" si="14"/>
        <v>0</v>
      </c>
      <c r="M67" s="108"/>
      <c r="N67" s="48"/>
      <c r="O67" s="13">
        <f t="shared" si="15"/>
        <v>0</v>
      </c>
      <c r="P67" s="115"/>
      <c r="Q67" s="70"/>
      <c r="R67" s="31">
        <f t="shared" si="16"/>
        <v>0</v>
      </c>
      <c r="S67" s="120"/>
      <c r="T67" s="48"/>
      <c r="U67" s="13">
        <f t="shared" si="17"/>
        <v>0</v>
      </c>
      <c r="V67" s="133"/>
      <c r="W67" s="70"/>
      <c r="X67" s="31">
        <f t="shared" si="18"/>
        <v>0</v>
      </c>
      <c r="Y67" s="120"/>
      <c r="Z67" s="48"/>
      <c r="AA67" s="13">
        <f t="shared" si="19"/>
        <v>0</v>
      </c>
      <c r="AB67" s="133"/>
      <c r="AC67" s="144"/>
      <c r="AD67" s="31">
        <f t="shared" si="20"/>
        <v>0</v>
      </c>
      <c r="AE67" s="120"/>
      <c r="AF67" s="25"/>
      <c r="AG67" s="13">
        <f t="shared" si="21"/>
        <v>0</v>
      </c>
      <c r="AH67" s="127"/>
      <c r="AI67" s="147"/>
      <c r="AJ67" s="38">
        <f>IF(COUNT(F67,I67,L67,O67,R67,U67,X67,AA67,AD67,AG67)&gt;4,LARGE((F67,I67,L67,O67,R67,U67,X67,AA67,AD67,AG67),1)+LARGE((F67,I67,L67,O67,R67,U67,X67,AA67,AD67,AG67),2)+LARGE((F67,I67,L67,O67,R67,U67,X67,AA67,AD67,AG67),3)+LARGE((F67,I67,L67,O67,R67,U67,X67,AA67,AD67,AG67),4)+LARGE((F67,I67,L67,O67,R67,U67,X67,AA67,AD67,AG67),5),SUM(F67,I67,L67,O67,R67,U67,X67,AA67,AD67,AG67))</f>
        <v>0</v>
      </c>
    </row>
    <row r="68" spans="1:36" ht="12.75" hidden="1">
      <c r="A68" s="62">
        <v>54</v>
      </c>
      <c r="B68" s="165" t="s">
        <v>87</v>
      </c>
      <c r="C68" s="165" t="s">
        <v>21</v>
      </c>
      <c r="D68" s="47">
        <f t="shared" si="11"/>
        <v>0</v>
      </c>
      <c r="E68" s="70"/>
      <c r="F68" s="31">
        <f t="shared" si="12"/>
        <v>0</v>
      </c>
      <c r="G68" s="108"/>
      <c r="H68" s="48"/>
      <c r="I68" s="13">
        <f t="shared" si="13"/>
        <v>0</v>
      </c>
      <c r="J68" s="115"/>
      <c r="K68" s="70"/>
      <c r="L68" s="31">
        <f t="shared" si="14"/>
        <v>0</v>
      </c>
      <c r="M68" s="108"/>
      <c r="N68" s="48"/>
      <c r="O68" s="13">
        <f t="shared" si="15"/>
        <v>0</v>
      </c>
      <c r="P68" s="115"/>
      <c r="Q68" s="70"/>
      <c r="R68" s="31">
        <f t="shared" si="16"/>
        <v>0</v>
      </c>
      <c r="S68" s="120"/>
      <c r="T68" s="48"/>
      <c r="U68" s="13">
        <f t="shared" si="17"/>
        <v>0</v>
      </c>
      <c r="V68" s="133"/>
      <c r="W68" s="70"/>
      <c r="X68" s="31">
        <f t="shared" si="18"/>
        <v>0</v>
      </c>
      <c r="Y68" s="120"/>
      <c r="Z68" s="48"/>
      <c r="AA68" s="13">
        <f t="shared" si="19"/>
        <v>0</v>
      </c>
      <c r="AB68" s="133"/>
      <c r="AC68" s="144"/>
      <c r="AD68" s="31">
        <f t="shared" si="20"/>
        <v>0</v>
      </c>
      <c r="AE68" s="120"/>
      <c r="AF68" s="25"/>
      <c r="AG68" s="13">
        <f t="shared" si="21"/>
        <v>0</v>
      </c>
      <c r="AH68" s="127"/>
      <c r="AI68" s="24"/>
      <c r="AJ68" s="38">
        <f>IF(COUNT(F68,I68,L68,O68,R68,U68,X68,AA68,AD68,AG68)&gt;4,LARGE((F68,I68,L68,O68,R68,U68,X68,AA68,AD68,AG68),1)+LARGE((F68,I68,L68,O68,R68,U68,X68,AA68,AD68,AG68),2)+LARGE((F68,I68,L68,O68,R68,U68,X68,AA68,AD68,AG68),3)+LARGE((F68,I68,L68,O68,R68,U68,X68,AA68,AD68,AG68),4)+LARGE((F68,I68,L68,O68,R68,U68,X68,AA68,AD68,AG68),5),SUM(F68,I68,L68,O68,R68,U68,X68,AA68,AD68,AG68))</f>
        <v>0</v>
      </c>
    </row>
    <row r="69" spans="1:36" ht="12.75" hidden="1">
      <c r="A69" s="62">
        <v>55</v>
      </c>
      <c r="B69" s="165" t="s">
        <v>143</v>
      </c>
      <c r="C69" s="171" t="s">
        <v>21</v>
      </c>
      <c r="D69" s="47">
        <f t="shared" si="11"/>
        <v>0</v>
      </c>
      <c r="E69" s="78"/>
      <c r="F69" s="31">
        <f t="shared" si="12"/>
        <v>0</v>
      </c>
      <c r="G69" s="108"/>
      <c r="H69" s="48"/>
      <c r="I69" s="13">
        <f t="shared" si="13"/>
        <v>0</v>
      </c>
      <c r="J69" s="115"/>
      <c r="K69" s="70"/>
      <c r="L69" s="31">
        <f t="shared" si="14"/>
        <v>0</v>
      </c>
      <c r="M69" s="108"/>
      <c r="N69" s="48"/>
      <c r="O69" s="13">
        <f t="shared" si="15"/>
        <v>0</v>
      </c>
      <c r="P69" s="115"/>
      <c r="Q69" s="70"/>
      <c r="R69" s="31">
        <f t="shared" si="16"/>
        <v>0</v>
      </c>
      <c r="S69" s="120"/>
      <c r="T69" s="48"/>
      <c r="U69" s="13">
        <f t="shared" si="17"/>
        <v>0</v>
      </c>
      <c r="V69" s="133"/>
      <c r="W69" s="70"/>
      <c r="X69" s="31">
        <f t="shared" si="18"/>
        <v>0</v>
      </c>
      <c r="Y69" s="120"/>
      <c r="Z69" s="48"/>
      <c r="AA69" s="13">
        <f t="shared" si="19"/>
        <v>0</v>
      </c>
      <c r="AB69" s="133"/>
      <c r="AC69" s="144"/>
      <c r="AD69" s="31">
        <f t="shared" si="20"/>
        <v>0</v>
      </c>
      <c r="AE69" s="120"/>
      <c r="AF69" s="25"/>
      <c r="AG69" s="13">
        <f t="shared" si="21"/>
        <v>0</v>
      </c>
      <c r="AH69" s="127"/>
      <c r="AI69" s="25"/>
      <c r="AJ69" s="38">
        <f>IF(COUNT(F69,I69,L69,O69,R69,U69,X69,AA69,AD69,AG69)&gt;4,LARGE((F69,I69,L69,O69,R69,U69,X69,AA69,AD69,AG69),1)+LARGE((F69,I69,L69,O69,R69,U69,X69,AA69,AD69,AG69),2)+LARGE((F69,I69,L69,O69,R69,U69,X69,AA69,AD69,AG69),3)+LARGE((F69,I69,L69,O69,R69,U69,X69,AA69,AD69,AG69),4)+LARGE((F69,I69,L69,O69,R69,U69,X69,AA69,AD69,AG69),5),SUM(F69,I69,L69,O69,R69,U69,X69,AA69,AD69,AG69))</f>
        <v>0</v>
      </c>
    </row>
    <row r="70" spans="1:39" s="43" customFormat="1" ht="12.75" hidden="1">
      <c r="A70" s="71">
        <v>56</v>
      </c>
      <c r="B70" s="165" t="s">
        <v>279</v>
      </c>
      <c r="C70" s="165" t="s">
        <v>3</v>
      </c>
      <c r="D70" s="47">
        <f t="shared" si="11"/>
        <v>0</v>
      </c>
      <c r="E70" s="78"/>
      <c r="F70" s="31">
        <f t="shared" si="12"/>
        <v>0</v>
      </c>
      <c r="G70" s="108"/>
      <c r="H70" s="48"/>
      <c r="I70" s="13">
        <f t="shared" si="13"/>
        <v>0</v>
      </c>
      <c r="J70" s="115"/>
      <c r="K70" s="70"/>
      <c r="L70" s="31">
        <f t="shared" si="14"/>
        <v>0</v>
      </c>
      <c r="M70" s="108"/>
      <c r="N70" s="48"/>
      <c r="O70" s="13">
        <f t="shared" si="15"/>
        <v>0</v>
      </c>
      <c r="P70" s="115"/>
      <c r="Q70" s="70"/>
      <c r="R70" s="31">
        <f t="shared" si="16"/>
        <v>0</v>
      </c>
      <c r="S70" s="120"/>
      <c r="T70" s="48"/>
      <c r="U70" s="13">
        <f t="shared" si="17"/>
        <v>0</v>
      </c>
      <c r="V70" s="133"/>
      <c r="W70" s="70"/>
      <c r="X70" s="31">
        <f t="shared" si="18"/>
        <v>0</v>
      </c>
      <c r="Y70" s="120"/>
      <c r="Z70" s="48"/>
      <c r="AA70" s="13">
        <f t="shared" si="19"/>
        <v>0</v>
      </c>
      <c r="AB70" s="133"/>
      <c r="AC70" s="144"/>
      <c r="AD70" s="31">
        <f t="shared" si="20"/>
        <v>0</v>
      </c>
      <c r="AE70" s="120"/>
      <c r="AF70" s="25"/>
      <c r="AG70" s="13">
        <f t="shared" si="21"/>
        <v>0</v>
      </c>
      <c r="AH70" s="127"/>
      <c r="AI70" s="24"/>
      <c r="AJ70" s="38">
        <f>IF(COUNT(F70,I70,L70,O70,R70,U70,X70,AA70,AD70,AG70)&gt;4,LARGE((F70,I70,L70,O70,R70,U70,X70,AA70,AD70,AG70),1)+LARGE((F70,I70,L70,O70,R70,U70,X70,AA70,AD70,AG70),2)+LARGE((F70,I70,L70,O70,R70,U70,X70,AA70,AD70,AG70),3)+LARGE((F70,I70,L70,O70,R70,U70,X70,AA70,AD70,AG70),4)+LARGE((F70,I70,L70,O70,R70,U70,X70,AA70,AD70,AG70),5),SUM(F70,I70,L70,O70,R70,U70,X70,AA70,AD70,AG70))</f>
        <v>0</v>
      </c>
      <c r="AM70"/>
    </row>
    <row r="71" spans="1:36" ht="12.75" hidden="1">
      <c r="A71" s="62">
        <v>57</v>
      </c>
      <c r="B71" s="164" t="s">
        <v>251</v>
      </c>
      <c r="C71" s="164" t="s">
        <v>21</v>
      </c>
      <c r="D71" s="47">
        <f t="shared" si="11"/>
        <v>0</v>
      </c>
      <c r="E71" s="70"/>
      <c r="F71" s="31">
        <f t="shared" si="12"/>
        <v>0</v>
      </c>
      <c r="G71" s="108"/>
      <c r="H71" s="48"/>
      <c r="I71" s="13">
        <f t="shared" si="13"/>
        <v>0</v>
      </c>
      <c r="J71" s="115"/>
      <c r="K71" s="70"/>
      <c r="L71" s="31">
        <f t="shared" si="14"/>
        <v>0</v>
      </c>
      <c r="M71" s="108"/>
      <c r="N71" s="48"/>
      <c r="O71" s="13">
        <f t="shared" si="15"/>
        <v>0</v>
      </c>
      <c r="P71" s="115"/>
      <c r="Q71" s="70"/>
      <c r="R71" s="31">
        <f t="shared" si="16"/>
        <v>0</v>
      </c>
      <c r="S71" s="120"/>
      <c r="T71" s="48"/>
      <c r="U71" s="13">
        <f t="shared" si="17"/>
        <v>0</v>
      </c>
      <c r="V71" s="133"/>
      <c r="W71" s="70"/>
      <c r="X71" s="31">
        <f t="shared" si="18"/>
        <v>0</v>
      </c>
      <c r="Y71" s="120"/>
      <c r="Z71" s="48"/>
      <c r="AA71" s="13">
        <f t="shared" si="19"/>
        <v>0</v>
      </c>
      <c r="AB71" s="133"/>
      <c r="AC71" s="144"/>
      <c r="AD71" s="31">
        <f t="shared" si="20"/>
        <v>0</v>
      </c>
      <c r="AE71" s="120"/>
      <c r="AF71" s="25"/>
      <c r="AG71" s="13">
        <f t="shared" si="21"/>
        <v>0</v>
      </c>
      <c r="AH71" s="132"/>
      <c r="AI71" s="41"/>
      <c r="AJ71" s="38">
        <f>IF(COUNT(F71,I71,L71,O71,R71,U71,X71,AA71,AD71,AG71)&gt;4,LARGE((F71,I71,L71,O71,R71,U71,X71,AA71,AD71,AG71),1)+LARGE((F71,I71,L71,O71,R71,U71,X71,AA71,AD71,AG71),2)+LARGE((F71,I71,L71,O71,R71,U71,X71,AA71,AD71,AG71),3)+LARGE((F71,I71,L71,O71,R71,U71,X71,AA71,AD71,AG71),4)+LARGE((F71,I71,L71,O71,R71,U71,X71,AA71,AD71,AG71),5),SUM(F71,I71,L71,O71,R71,U71,X71,AA71,AD71,AG71))</f>
        <v>0</v>
      </c>
    </row>
    <row r="72" spans="1:36" ht="12.75" hidden="1">
      <c r="A72" s="62">
        <v>58</v>
      </c>
      <c r="B72" s="165" t="s">
        <v>156</v>
      </c>
      <c r="C72" s="165" t="s">
        <v>133</v>
      </c>
      <c r="D72" s="47">
        <f t="shared" si="11"/>
        <v>0</v>
      </c>
      <c r="E72" s="70"/>
      <c r="F72" s="31">
        <f t="shared" si="12"/>
        <v>0</v>
      </c>
      <c r="G72" s="108"/>
      <c r="H72" s="48"/>
      <c r="I72" s="13">
        <f t="shared" si="13"/>
        <v>0</v>
      </c>
      <c r="J72" s="115"/>
      <c r="K72" s="70"/>
      <c r="L72" s="31">
        <f t="shared" si="14"/>
        <v>0</v>
      </c>
      <c r="M72" s="108"/>
      <c r="N72" s="48"/>
      <c r="O72" s="13">
        <f t="shared" si="15"/>
        <v>0</v>
      </c>
      <c r="P72" s="115"/>
      <c r="Q72" s="70"/>
      <c r="R72" s="31">
        <f t="shared" si="16"/>
        <v>0</v>
      </c>
      <c r="S72" s="120"/>
      <c r="T72" s="48"/>
      <c r="U72" s="13">
        <f t="shared" si="17"/>
        <v>0</v>
      </c>
      <c r="V72" s="133"/>
      <c r="W72" s="70"/>
      <c r="X72" s="31">
        <f t="shared" si="18"/>
        <v>0</v>
      </c>
      <c r="Y72" s="120"/>
      <c r="Z72" s="48"/>
      <c r="AA72" s="13">
        <f t="shared" si="19"/>
        <v>0</v>
      </c>
      <c r="AB72" s="133"/>
      <c r="AC72" s="144"/>
      <c r="AD72" s="31">
        <f t="shared" si="20"/>
        <v>0</v>
      </c>
      <c r="AE72" s="120"/>
      <c r="AF72" s="25"/>
      <c r="AG72" s="13">
        <f t="shared" si="21"/>
        <v>0</v>
      </c>
      <c r="AH72" s="132"/>
      <c r="AI72" s="24"/>
      <c r="AJ72" s="38">
        <f>IF(COUNT(F72,I72,L72,O72,R72,U72,X72,AA72,AD72,AG72)&gt;4,LARGE((F72,I72,L72,O72,R72,U72,X72,AA72,AD72,AG72),1)+LARGE((F72,I72,L72,O72,R72,U72,X72,AA72,AD72,AG72),2)+LARGE((F72,I72,L72,O72,R72,U72,X72,AA72,AD72,AG72),3)+LARGE((F72,I72,L72,O72,R72,U72,X72,AA72,AD72,AG72),4)+LARGE((F72,I72,L72,O72,R72,U72,X72,AA72,AD72,AG72),5),SUM(F72,I72,L72,O72,R72,U72,X72,AA72,AD72,AG72))</f>
        <v>0</v>
      </c>
    </row>
    <row r="73" spans="1:36" ht="12.75" hidden="1">
      <c r="A73" s="62">
        <v>59</v>
      </c>
      <c r="B73" s="165" t="s">
        <v>206</v>
      </c>
      <c r="C73" s="165" t="s">
        <v>66</v>
      </c>
      <c r="D73" s="47">
        <f t="shared" si="11"/>
        <v>0</v>
      </c>
      <c r="E73" s="78"/>
      <c r="F73" s="31">
        <f t="shared" si="12"/>
        <v>0</v>
      </c>
      <c r="G73" s="108"/>
      <c r="H73" s="48"/>
      <c r="I73" s="13">
        <f t="shared" si="13"/>
        <v>0</v>
      </c>
      <c r="J73" s="115"/>
      <c r="K73" s="70"/>
      <c r="L73" s="31">
        <f t="shared" si="14"/>
        <v>0</v>
      </c>
      <c r="M73" s="108"/>
      <c r="N73" s="48"/>
      <c r="O73" s="13">
        <f t="shared" si="15"/>
        <v>0</v>
      </c>
      <c r="P73" s="115"/>
      <c r="Q73" s="70"/>
      <c r="R73" s="31">
        <f t="shared" si="16"/>
        <v>0</v>
      </c>
      <c r="S73" s="120"/>
      <c r="T73" s="48"/>
      <c r="U73" s="13">
        <f t="shared" si="17"/>
        <v>0</v>
      </c>
      <c r="V73" s="133"/>
      <c r="W73" s="70"/>
      <c r="X73" s="31">
        <f t="shared" si="18"/>
        <v>0</v>
      </c>
      <c r="Y73" s="120"/>
      <c r="Z73" s="48"/>
      <c r="AA73" s="13">
        <f t="shared" si="19"/>
        <v>0</v>
      </c>
      <c r="AB73" s="133"/>
      <c r="AC73" s="144"/>
      <c r="AD73" s="31">
        <f t="shared" si="20"/>
        <v>0</v>
      </c>
      <c r="AE73" s="120"/>
      <c r="AF73" s="25"/>
      <c r="AG73" s="13">
        <f t="shared" si="21"/>
        <v>0</v>
      </c>
      <c r="AH73" s="132"/>
      <c r="AI73" s="24"/>
      <c r="AJ73" s="38">
        <f>IF(COUNT(F73,I73,L73,O73,R73,U73,X73,AA73,AD73,AG73)&gt;4,LARGE((F73,I73,L73,O73,R73,U73,X73,AA73,AD73,AG73),1)+LARGE((F73,I73,L73,O73,R73,U73,X73,AA73,AD73,AG73),2)+LARGE((F73,I73,L73,O73,R73,U73,X73,AA73,AD73,AG73),3)+LARGE((F73,I73,L73,O73,R73,U73,X73,AA73,AD73,AG73),4)+LARGE((F73,I73,L73,O73,R73,U73,X73,AA73,AD73,AG73),5),SUM(F73,I73,L73,O73,R73,U73,X73,AA73,AD73,AG73))</f>
        <v>0</v>
      </c>
    </row>
    <row r="74" spans="1:36" ht="12.75" hidden="1">
      <c r="A74" s="71">
        <v>60</v>
      </c>
      <c r="B74" s="164" t="s">
        <v>77</v>
      </c>
      <c r="C74" s="164" t="s">
        <v>3</v>
      </c>
      <c r="D74" s="47">
        <f t="shared" si="11"/>
        <v>0</v>
      </c>
      <c r="E74" s="70"/>
      <c r="F74" s="31">
        <f t="shared" si="12"/>
        <v>0</v>
      </c>
      <c r="G74" s="110"/>
      <c r="H74" s="48"/>
      <c r="I74" s="13">
        <f t="shared" si="13"/>
        <v>0</v>
      </c>
      <c r="J74" s="115"/>
      <c r="K74" s="70"/>
      <c r="L74" s="31">
        <f t="shared" si="14"/>
        <v>0</v>
      </c>
      <c r="M74" s="108"/>
      <c r="N74" s="48"/>
      <c r="O74" s="13">
        <f t="shared" si="15"/>
        <v>0</v>
      </c>
      <c r="P74" s="115"/>
      <c r="Q74" s="70"/>
      <c r="R74" s="31">
        <f t="shared" si="16"/>
        <v>0</v>
      </c>
      <c r="S74" s="120"/>
      <c r="T74" s="48"/>
      <c r="U74" s="13">
        <f t="shared" si="17"/>
        <v>0</v>
      </c>
      <c r="V74" s="133"/>
      <c r="W74" s="70"/>
      <c r="X74" s="31">
        <f t="shared" si="18"/>
        <v>0</v>
      </c>
      <c r="Y74" s="120"/>
      <c r="Z74" s="48"/>
      <c r="AA74" s="13">
        <f t="shared" si="19"/>
        <v>0</v>
      </c>
      <c r="AB74" s="133"/>
      <c r="AC74" s="144"/>
      <c r="AD74" s="31">
        <f t="shared" si="20"/>
        <v>0</v>
      </c>
      <c r="AE74" s="120"/>
      <c r="AF74" s="25"/>
      <c r="AG74" s="13">
        <f t="shared" si="21"/>
        <v>0</v>
      </c>
      <c r="AH74" s="132"/>
      <c r="AI74" s="77"/>
      <c r="AJ74" s="38">
        <f>IF(COUNT(F74,I74,L74,O74,R74,U74,X74,AA74,AD74,AG74)&gt;4,LARGE((F74,I74,L74,O74,R74,U74,X74,AA74,AD74,AG74),1)+LARGE((F74,I74,L74,O74,R74,U74,X74,AA74,AD74,AG74),2)+LARGE((F74,I74,L74,O74,R74,U74,X74,AA74,AD74,AG74),3)+LARGE((F74,I74,L74,O74,R74,U74,X74,AA74,AD74,AG74),4)+LARGE((F74,I74,L74,O74,R74,U74,X74,AA74,AD74,AG74),5),SUM(F74,I74,L74,O74,R74,U74,X74,AA74,AD74,AG74))</f>
        <v>0</v>
      </c>
    </row>
    <row r="75" spans="1:36" ht="12.75" hidden="1">
      <c r="A75" s="62">
        <v>61</v>
      </c>
      <c r="B75" s="165" t="s">
        <v>226</v>
      </c>
      <c r="C75" s="165" t="s">
        <v>227</v>
      </c>
      <c r="D75" s="47">
        <f t="shared" si="11"/>
        <v>0</v>
      </c>
      <c r="E75" s="70"/>
      <c r="F75" s="31">
        <f t="shared" si="12"/>
        <v>0</v>
      </c>
      <c r="G75" s="108"/>
      <c r="H75" s="48"/>
      <c r="I75" s="13">
        <f t="shared" si="13"/>
        <v>0</v>
      </c>
      <c r="J75" s="115"/>
      <c r="K75" s="70"/>
      <c r="L75" s="31">
        <f t="shared" si="14"/>
        <v>0</v>
      </c>
      <c r="M75" s="108"/>
      <c r="N75" s="48"/>
      <c r="O75" s="13">
        <f t="shared" si="15"/>
        <v>0</v>
      </c>
      <c r="P75" s="115"/>
      <c r="Q75" s="70"/>
      <c r="R75" s="31">
        <f t="shared" si="16"/>
        <v>0</v>
      </c>
      <c r="S75" s="120"/>
      <c r="T75" s="48"/>
      <c r="U75" s="13">
        <f t="shared" si="17"/>
        <v>0</v>
      </c>
      <c r="V75" s="133"/>
      <c r="W75" s="70"/>
      <c r="X75" s="31">
        <f t="shared" si="18"/>
        <v>0</v>
      </c>
      <c r="Y75" s="120"/>
      <c r="Z75" s="48"/>
      <c r="AA75" s="13">
        <f t="shared" si="19"/>
        <v>0</v>
      </c>
      <c r="AB75" s="133"/>
      <c r="AC75" s="144"/>
      <c r="AD75" s="31">
        <f t="shared" si="20"/>
        <v>0</v>
      </c>
      <c r="AE75" s="120"/>
      <c r="AF75" s="25"/>
      <c r="AG75" s="13">
        <f t="shared" si="21"/>
        <v>0</v>
      </c>
      <c r="AH75" s="132"/>
      <c r="AI75" s="24"/>
      <c r="AJ75" s="38">
        <f>IF(COUNT(F75,I75,L75,O75,R75,U75,X75,AA75,AD75,AG75)&gt;4,LARGE((F75,I75,L75,O75,R75,U75,X75,AA75,AD75,AG75),1)+LARGE((F75,I75,L75,O75,R75,U75,X75,AA75,AD75,AG75),2)+LARGE((F75,I75,L75,O75,R75,U75,X75,AA75,AD75,AG75),3)+LARGE((F75,I75,L75,O75,R75,U75,X75,AA75,AD75,AG75),4)+LARGE((F75,I75,L75,O75,R75,U75,X75,AA75,AD75,AG75),5),SUM(F75,I75,L75,O75,R75,U75,X75,AA75,AD75,AG75))</f>
        <v>0</v>
      </c>
    </row>
    <row r="76" spans="1:39" s="43" customFormat="1" ht="12.75" hidden="1">
      <c r="A76" s="62">
        <v>62</v>
      </c>
      <c r="B76" s="165" t="s">
        <v>276</v>
      </c>
      <c r="C76" s="165" t="s">
        <v>18</v>
      </c>
      <c r="D76" s="47">
        <f t="shared" si="11"/>
        <v>0</v>
      </c>
      <c r="E76" s="70"/>
      <c r="F76" s="31">
        <f t="shared" si="12"/>
        <v>0</v>
      </c>
      <c r="G76" s="108"/>
      <c r="H76" s="48"/>
      <c r="I76" s="13">
        <f t="shared" si="13"/>
        <v>0</v>
      </c>
      <c r="J76" s="115"/>
      <c r="K76" s="70"/>
      <c r="L76" s="31">
        <f t="shared" si="14"/>
        <v>0</v>
      </c>
      <c r="M76" s="108"/>
      <c r="N76" s="48"/>
      <c r="O76" s="13">
        <f t="shared" si="15"/>
        <v>0</v>
      </c>
      <c r="P76" s="115"/>
      <c r="Q76" s="70"/>
      <c r="R76" s="31">
        <f t="shared" si="16"/>
        <v>0</v>
      </c>
      <c r="S76" s="120"/>
      <c r="T76" s="48"/>
      <c r="U76" s="13">
        <f t="shared" si="17"/>
        <v>0</v>
      </c>
      <c r="V76" s="133"/>
      <c r="W76" s="70"/>
      <c r="X76" s="31">
        <f t="shared" si="18"/>
        <v>0</v>
      </c>
      <c r="Y76" s="120"/>
      <c r="Z76" s="48"/>
      <c r="AA76" s="13">
        <f t="shared" si="19"/>
        <v>0</v>
      </c>
      <c r="AB76" s="133"/>
      <c r="AC76" s="144"/>
      <c r="AD76" s="31">
        <f t="shared" si="20"/>
        <v>0</v>
      </c>
      <c r="AE76" s="120"/>
      <c r="AF76" s="25"/>
      <c r="AG76" s="13">
        <f t="shared" si="21"/>
        <v>0</v>
      </c>
      <c r="AH76" s="132"/>
      <c r="AI76" s="73"/>
      <c r="AJ76" s="38">
        <f>IF(COUNT(F76,I76,L76,O76,R76,U76,X76,AA76,AD76,AG76)&gt;4,LARGE((F76,I76,L76,O76,R76,U76,X76,AA76,AD76,AG76),1)+LARGE((F76,I76,L76,O76,R76,U76,X76,AA76,AD76,AG76),2)+LARGE((F76,I76,L76,O76,R76,U76,X76,AA76,AD76,AG76),3)+LARGE((F76,I76,L76,O76,R76,U76,X76,AA76,AD76,AG76),4)+LARGE((F76,I76,L76,O76,R76,U76,X76,AA76,AD76,AG76),5),SUM(F76,I76,L76,O76,R76,U76,X76,AA76,AD76,AG76))</f>
        <v>0</v>
      </c>
      <c r="AM76"/>
    </row>
    <row r="77" spans="1:39" s="79" customFormat="1" ht="12.75" hidden="1">
      <c r="A77" s="62">
        <v>63</v>
      </c>
      <c r="B77" s="165" t="s">
        <v>51</v>
      </c>
      <c r="C77" s="165" t="s">
        <v>93</v>
      </c>
      <c r="D77" s="47">
        <f t="shared" si="11"/>
        <v>0</v>
      </c>
      <c r="E77" s="70"/>
      <c r="F77" s="31">
        <f t="shared" si="12"/>
        <v>0</v>
      </c>
      <c r="G77" s="108"/>
      <c r="H77" s="48"/>
      <c r="I77" s="13">
        <f t="shared" si="13"/>
        <v>0</v>
      </c>
      <c r="J77" s="115"/>
      <c r="K77" s="70"/>
      <c r="L77" s="31">
        <f t="shared" si="14"/>
        <v>0</v>
      </c>
      <c r="M77" s="108"/>
      <c r="N77" s="48"/>
      <c r="O77" s="13">
        <f t="shared" si="15"/>
        <v>0</v>
      </c>
      <c r="P77" s="115"/>
      <c r="Q77" s="70"/>
      <c r="R77" s="31">
        <f t="shared" si="16"/>
        <v>0</v>
      </c>
      <c r="S77" s="120"/>
      <c r="T77" s="48"/>
      <c r="U77" s="13">
        <f t="shared" si="17"/>
        <v>0</v>
      </c>
      <c r="V77" s="133"/>
      <c r="W77" s="70"/>
      <c r="X77" s="31">
        <f t="shared" si="18"/>
        <v>0</v>
      </c>
      <c r="Y77" s="120"/>
      <c r="Z77" s="48"/>
      <c r="AA77" s="13">
        <f t="shared" si="19"/>
        <v>0</v>
      </c>
      <c r="AB77" s="133"/>
      <c r="AC77" s="144"/>
      <c r="AD77" s="31">
        <f t="shared" si="20"/>
        <v>0</v>
      </c>
      <c r="AE77" s="120"/>
      <c r="AF77" s="25"/>
      <c r="AG77" s="13">
        <f t="shared" si="21"/>
        <v>0</v>
      </c>
      <c r="AH77" s="132"/>
      <c r="AI77" s="24"/>
      <c r="AJ77" s="38">
        <f>IF(COUNT(F77,I77,L77,O77,R77,U77,X77,AA77,AD77,AG77)&gt;4,LARGE((F77,I77,L77,O77,R77,U77,X77,AA77,AD77,AG77),1)+LARGE((F77,I77,L77,O77,R77,U77,X77,AA77,AD77,AG77),2)+LARGE((F77,I77,L77,O77,R77,U77,X77,AA77,AD77,AG77),3)+LARGE((F77,I77,L77,O77,R77,U77,X77,AA77,AD77,AG77),4)+LARGE((F77,I77,L77,O77,R77,U77,X77,AA77,AD77,AG77),5),SUM(F77,I77,L77,O77,R77,U77,X77,AA77,AD77,AG77))</f>
        <v>0</v>
      </c>
      <c r="AM77"/>
    </row>
    <row r="78" spans="1:39" s="79" customFormat="1" ht="12.75" hidden="1">
      <c r="A78" s="71">
        <v>64</v>
      </c>
      <c r="B78" s="165" t="s">
        <v>266</v>
      </c>
      <c r="C78" s="165" t="s">
        <v>190</v>
      </c>
      <c r="D78" s="47">
        <f t="shared" si="11"/>
        <v>0</v>
      </c>
      <c r="E78" s="70"/>
      <c r="F78" s="31">
        <f t="shared" si="12"/>
        <v>0</v>
      </c>
      <c r="G78" s="108"/>
      <c r="H78" s="48"/>
      <c r="I78" s="13">
        <f t="shared" si="13"/>
        <v>0</v>
      </c>
      <c r="J78" s="115"/>
      <c r="K78" s="70"/>
      <c r="L78" s="31">
        <f t="shared" si="14"/>
        <v>0</v>
      </c>
      <c r="M78" s="108"/>
      <c r="N78" s="48"/>
      <c r="O78" s="13">
        <f t="shared" si="15"/>
        <v>0</v>
      </c>
      <c r="P78" s="115"/>
      <c r="Q78" s="70"/>
      <c r="R78" s="31">
        <f t="shared" si="16"/>
        <v>0</v>
      </c>
      <c r="S78" s="120"/>
      <c r="T78" s="48"/>
      <c r="U78" s="13">
        <f t="shared" si="17"/>
        <v>0</v>
      </c>
      <c r="V78" s="133"/>
      <c r="W78" s="70"/>
      <c r="X78" s="31">
        <f t="shared" si="18"/>
        <v>0</v>
      </c>
      <c r="Y78" s="120"/>
      <c r="Z78" s="48"/>
      <c r="AA78" s="13">
        <f t="shared" si="19"/>
        <v>0</v>
      </c>
      <c r="AB78" s="133"/>
      <c r="AC78" s="144"/>
      <c r="AD78" s="31">
        <f t="shared" si="20"/>
        <v>0</v>
      </c>
      <c r="AE78" s="120"/>
      <c r="AF78" s="25"/>
      <c r="AG78" s="13">
        <f t="shared" si="21"/>
        <v>0</v>
      </c>
      <c r="AH78" s="132"/>
      <c r="AI78" s="28"/>
      <c r="AJ78" s="38">
        <f>IF(COUNT(F78,I78,L78,O78,R78,U78,X78,AA78,AD78,AG78)&gt;4,LARGE((F78,I78,L78,O78,R78,U78,X78,AA78,AD78,AG78),1)+LARGE((F78,I78,L78,O78,R78,U78,X78,AA78,AD78,AG78),2)+LARGE((F78,I78,L78,O78,R78,U78,X78,AA78,AD78,AG78),3)+LARGE((F78,I78,L78,O78,R78,U78,X78,AA78,AD78,AG78),4)+LARGE((F78,I78,L78,O78,R78,U78,X78,AA78,AD78,AG78),5),SUM(F78,I78,L78,O78,R78,U78,X78,AA78,AD78,AG78))</f>
        <v>0</v>
      </c>
      <c r="AM78"/>
    </row>
    <row r="79" spans="1:39" s="79" customFormat="1" ht="12.75" hidden="1">
      <c r="A79" s="62">
        <v>65</v>
      </c>
      <c r="B79" s="165" t="s">
        <v>138</v>
      </c>
      <c r="C79" s="165" t="s">
        <v>137</v>
      </c>
      <c r="D79" s="47">
        <f aca="true" t="shared" si="22" ref="D79:D110">COUNT(E79,H79,K79,N79,Q79,T79,W79,Z79,AC79,AF79)</f>
        <v>0</v>
      </c>
      <c r="E79" s="70"/>
      <c r="F79" s="31">
        <f aca="true" t="shared" si="23" ref="F79:F110">IF(AND(E79&lt;11,E79&gt;0),11-E79,0)</f>
        <v>0</v>
      </c>
      <c r="G79" s="108"/>
      <c r="H79" s="48"/>
      <c r="I79" s="13">
        <f aca="true" t="shared" si="24" ref="I79:I110">IF(AND(H79&lt;11,H79&gt;0),11-H79,0)</f>
        <v>0</v>
      </c>
      <c r="J79" s="115"/>
      <c r="K79" s="70"/>
      <c r="L79" s="31">
        <f aca="true" t="shared" si="25" ref="L79:L110">IF(AND(K79&lt;11,K79&gt;0),11-K79,0)</f>
        <v>0</v>
      </c>
      <c r="M79" s="108"/>
      <c r="N79" s="48"/>
      <c r="O79" s="13">
        <f aca="true" t="shared" si="26" ref="O79:O110">IF(AND(N79&lt;11,N79&gt;0),11-N79,0)</f>
        <v>0</v>
      </c>
      <c r="P79" s="115"/>
      <c r="Q79" s="70"/>
      <c r="R79" s="31">
        <f aca="true" t="shared" si="27" ref="R79:R110">IF(AND(Q79&lt;11,Q79&gt;0),11-Q79,0)</f>
        <v>0</v>
      </c>
      <c r="S79" s="120"/>
      <c r="T79" s="48"/>
      <c r="U79" s="13">
        <f aca="true" t="shared" si="28" ref="U79:U110">IF(AND(T79&lt;11,T79&gt;0),11-T79,0)</f>
        <v>0</v>
      </c>
      <c r="V79" s="133"/>
      <c r="W79" s="70"/>
      <c r="X79" s="31">
        <f aca="true" t="shared" si="29" ref="X79:X110">IF(AND(W79&lt;11,W79&gt;0),11-W79,0)</f>
        <v>0</v>
      </c>
      <c r="Y79" s="120"/>
      <c r="Z79" s="48"/>
      <c r="AA79" s="13">
        <f aca="true" t="shared" si="30" ref="AA79:AA110">IF(AND(Z79&lt;11,Z79&gt;0),11-Z79,0)</f>
        <v>0</v>
      </c>
      <c r="AB79" s="133"/>
      <c r="AC79" s="144"/>
      <c r="AD79" s="31">
        <f aca="true" t="shared" si="31" ref="AD79:AD110">IF(AND(AC79&lt;11,AC79&gt;0),11-AC79,0)</f>
        <v>0</v>
      </c>
      <c r="AE79" s="120"/>
      <c r="AF79" s="25"/>
      <c r="AG79" s="13">
        <f aca="true" t="shared" si="32" ref="AG79:AG110">IF(AND(AF79&lt;11,AF79&gt;0),11-AF79,0)</f>
        <v>0</v>
      </c>
      <c r="AH79" s="132"/>
      <c r="AI79" s="24"/>
      <c r="AJ79" s="38">
        <f>IF(COUNT(F79,I79,L79,O79,R79,U79,X79,AA79,AD79,AG79)&gt;4,LARGE((F79,I79,L79,O79,R79,U79,X79,AA79,AD79,AG79),1)+LARGE((F79,I79,L79,O79,R79,U79,X79,AA79,AD79,AG79),2)+LARGE((F79,I79,L79,O79,R79,U79,X79,AA79,AD79,AG79),3)+LARGE((F79,I79,L79,O79,R79,U79,X79,AA79,AD79,AG79),4)+LARGE((F79,I79,L79,O79,R79,U79,X79,AA79,AD79,AG79),5),SUM(F79,I79,L79,O79,R79,U79,X79,AA79,AD79,AG79))</f>
        <v>0</v>
      </c>
      <c r="AM79"/>
    </row>
    <row r="80" spans="1:39" s="79" customFormat="1" ht="12.75" hidden="1">
      <c r="A80" s="62">
        <v>66</v>
      </c>
      <c r="B80" s="171" t="s">
        <v>247</v>
      </c>
      <c r="C80" s="165" t="s">
        <v>248</v>
      </c>
      <c r="D80" s="47">
        <f t="shared" si="22"/>
        <v>0</v>
      </c>
      <c r="E80" s="70"/>
      <c r="F80" s="31">
        <f t="shared" si="23"/>
        <v>0</v>
      </c>
      <c r="G80" s="108"/>
      <c r="H80" s="48"/>
      <c r="I80" s="13">
        <f t="shared" si="24"/>
        <v>0</v>
      </c>
      <c r="J80" s="115"/>
      <c r="K80" s="70"/>
      <c r="L80" s="31">
        <f t="shared" si="25"/>
        <v>0</v>
      </c>
      <c r="M80" s="108"/>
      <c r="N80" s="48"/>
      <c r="O80" s="13">
        <f t="shared" si="26"/>
        <v>0</v>
      </c>
      <c r="P80" s="115"/>
      <c r="Q80" s="70"/>
      <c r="R80" s="31">
        <f t="shared" si="27"/>
        <v>0</v>
      </c>
      <c r="S80" s="120"/>
      <c r="T80" s="48"/>
      <c r="U80" s="13">
        <f t="shared" si="28"/>
        <v>0</v>
      </c>
      <c r="V80" s="133"/>
      <c r="W80" s="70"/>
      <c r="X80" s="31">
        <f t="shared" si="29"/>
        <v>0</v>
      </c>
      <c r="Y80" s="120"/>
      <c r="Z80" s="48"/>
      <c r="AA80" s="13">
        <f t="shared" si="30"/>
        <v>0</v>
      </c>
      <c r="AB80" s="133"/>
      <c r="AC80" s="144"/>
      <c r="AD80" s="31">
        <f t="shared" si="31"/>
        <v>0</v>
      </c>
      <c r="AE80" s="120"/>
      <c r="AF80" s="25"/>
      <c r="AG80" s="13">
        <f t="shared" si="32"/>
        <v>0</v>
      </c>
      <c r="AH80" s="132"/>
      <c r="AI80" s="24"/>
      <c r="AJ80" s="38">
        <f>IF(COUNT(F80,I80,L80,O80,R80,U80,X80,AA80,AD80,AG80)&gt;4,LARGE((F80,I80,L80,O80,R80,U80,X80,AA80,AD80,AG80),1)+LARGE((F80,I80,L80,O80,R80,U80,X80,AA80,AD80,AG80),2)+LARGE((F80,I80,L80,O80,R80,U80,X80,AA80,AD80,AG80),3)+LARGE((F80,I80,L80,O80,R80,U80,X80,AA80,AD80,AG80),4)+LARGE((F80,I80,L80,O80,R80,U80,X80,AA80,AD80,AG80),5),SUM(F80,I80,L80,O80,R80,U80,X80,AA80,AD80,AG80))</f>
        <v>0</v>
      </c>
      <c r="AM80"/>
    </row>
    <row r="81" spans="1:36" ht="12.75" hidden="1">
      <c r="A81" s="62">
        <v>67</v>
      </c>
      <c r="B81" s="165" t="s">
        <v>28</v>
      </c>
      <c r="C81" s="165" t="s">
        <v>5</v>
      </c>
      <c r="D81" s="47">
        <f t="shared" si="22"/>
        <v>0</v>
      </c>
      <c r="E81" s="70"/>
      <c r="F81" s="31">
        <f t="shared" si="23"/>
        <v>0</v>
      </c>
      <c r="G81" s="108"/>
      <c r="H81" s="48"/>
      <c r="I81" s="13">
        <f t="shared" si="24"/>
        <v>0</v>
      </c>
      <c r="J81" s="115"/>
      <c r="K81" s="70"/>
      <c r="L81" s="31">
        <f t="shared" si="25"/>
        <v>0</v>
      </c>
      <c r="M81" s="108"/>
      <c r="N81" s="48"/>
      <c r="O81" s="13">
        <f t="shared" si="26"/>
        <v>0</v>
      </c>
      <c r="P81" s="115"/>
      <c r="Q81" s="70"/>
      <c r="R81" s="31">
        <f t="shared" si="27"/>
        <v>0</v>
      </c>
      <c r="S81" s="120"/>
      <c r="T81" s="48"/>
      <c r="U81" s="13">
        <f t="shared" si="28"/>
        <v>0</v>
      </c>
      <c r="V81" s="133"/>
      <c r="W81" s="70"/>
      <c r="X81" s="31">
        <f t="shared" si="29"/>
        <v>0</v>
      </c>
      <c r="Y81" s="120"/>
      <c r="Z81" s="48"/>
      <c r="AA81" s="13">
        <f t="shared" si="30"/>
        <v>0</v>
      </c>
      <c r="AB81" s="133"/>
      <c r="AC81" s="144"/>
      <c r="AD81" s="31">
        <f t="shared" si="31"/>
        <v>0</v>
      </c>
      <c r="AE81" s="120"/>
      <c r="AF81" s="25"/>
      <c r="AG81" s="13">
        <f t="shared" si="32"/>
        <v>0</v>
      </c>
      <c r="AH81" s="132"/>
      <c r="AI81" s="73"/>
      <c r="AJ81" s="38">
        <f>IF(COUNT(F81,I81,L81,O81,R81,U81,X81,AA81,AD81,AG81)&gt;4,LARGE((F81,I81,L81,O81,R81,U81,X81,AA81,AD81,AG81),1)+LARGE((F81,I81,L81,O81,R81,U81,X81,AA81,AD81,AG81),2)+LARGE((F81,I81,L81,O81,R81,U81,X81,AA81,AD81,AG81),3)+LARGE((F81,I81,L81,O81,R81,U81,X81,AA81,AD81,AG81),4)+LARGE((F81,I81,L81,O81,R81,U81,X81,AA81,AD81,AG81),5),SUM(F81,I81,L81,O81,R81,U81,X81,AA81,AD81,AG81))</f>
        <v>0</v>
      </c>
    </row>
    <row r="82" spans="1:36" ht="12.75" hidden="1">
      <c r="A82" s="71">
        <v>68</v>
      </c>
      <c r="B82" s="165" t="s">
        <v>263</v>
      </c>
      <c r="C82" s="165" t="s">
        <v>21</v>
      </c>
      <c r="D82" s="47">
        <f t="shared" si="22"/>
        <v>0</v>
      </c>
      <c r="E82" s="70"/>
      <c r="F82" s="31">
        <f t="shared" si="23"/>
        <v>0</v>
      </c>
      <c r="G82" s="108"/>
      <c r="H82" s="48"/>
      <c r="I82" s="13">
        <f t="shared" si="24"/>
        <v>0</v>
      </c>
      <c r="J82" s="115"/>
      <c r="K82" s="70"/>
      <c r="L82" s="31">
        <f t="shared" si="25"/>
        <v>0</v>
      </c>
      <c r="M82" s="108"/>
      <c r="N82" s="48"/>
      <c r="O82" s="13">
        <f t="shared" si="26"/>
        <v>0</v>
      </c>
      <c r="P82" s="115"/>
      <c r="Q82" s="70"/>
      <c r="R82" s="31">
        <f t="shared" si="27"/>
        <v>0</v>
      </c>
      <c r="S82" s="120"/>
      <c r="T82" s="48"/>
      <c r="U82" s="13">
        <f t="shared" si="28"/>
        <v>0</v>
      </c>
      <c r="V82" s="133"/>
      <c r="W82" s="70"/>
      <c r="X82" s="31">
        <f t="shared" si="29"/>
        <v>0</v>
      </c>
      <c r="Y82" s="120"/>
      <c r="Z82" s="48"/>
      <c r="AA82" s="13">
        <f t="shared" si="30"/>
        <v>0</v>
      </c>
      <c r="AB82" s="133"/>
      <c r="AC82" s="144"/>
      <c r="AD82" s="31">
        <f t="shared" si="31"/>
        <v>0</v>
      </c>
      <c r="AE82" s="120"/>
      <c r="AF82" s="25"/>
      <c r="AG82" s="13">
        <f t="shared" si="32"/>
        <v>0</v>
      </c>
      <c r="AH82" s="132"/>
      <c r="AI82" s="24"/>
      <c r="AJ82" s="38">
        <f>IF(COUNT(F82,I82,L82,O82,R82,U82,X82,AA82,AD82,AG82)&gt;4,LARGE((F82,I82,L82,O82,R82,U82,X82,AA82,AD82,AG82),1)+LARGE((F82,I82,L82,O82,R82,U82,X82,AA82,AD82,AG82),2)+LARGE((F82,I82,L82,O82,R82,U82,X82,AA82,AD82,AG82),3)+LARGE((F82,I82,L82,O82,R82,U82,X82,AA82,AD82,AG82),4)+LARGE((F82,I82,L82,O82,R82,U82,X82,AA82,AD82,AG82),5),SUM(F82,I82,L82,O82,R82,U82,X82,AA82,AD82,AG82))</f>
        <v>0</v>
      </c>
    </row>
    <row r="83" spans="1:36" ht="12.75" hidden="1">
      <c r="A83" s="62">
        <v>69</v>
      </c>
      <c r="B83" s="164" t="s">
        <v>168</v>
      </c>
      <c r="C83" s="164" t="s">
        <v>169</v>
      </c>
      <c r="D83" s="47">
        <f t="shared" si="22"/>
        <v>0</v>
      </c>
      <c r="E83" s="70"/>
      <c r="F83" s="31">
        <f t="shared" si="23"/>
        <v>0</v>
      </c>
      <c r="G83" s="108"/>
      <c r="H83" s="48"/>
      <c r="I83" s="13">
        <f t="shared" si="24"/>
        <v>0</v>
      </c>
      <c r="J83" s="115"/>
      <c r="K83" s="70"/>
      <c r="L83" s="31">
        <f t="shared" si="25"/>
        <v>0</v>
      </c>
      <c r="M83" s="108"/>
      <c r="N83" s="48"/>
      <c r="O83" s="13">
        <f t="shared" si="26"/>
        <v>0</v>
      </c>
      <c r="P83" s="115"/>
      <c r="Q83" s="70"/>
      <c r="R83" s="31">
        <f t="shared" si="27"/>
        <v>0</v>
      </c>
      <c r="S83" s="120"/>
      <c r="T83" s="48"/>
      <c r="U83" s="13">
        <f t="shared" si="28"/>
        <v>0</v>
      </c>
      <c r="V83" s="133"/>
      <c r="W83" s="70"/>
      <c r="X83" s="31">
        <f t="shared" si="29"/>
        <v>0</v>
      </c>
      <c r="Y83" s="120"/>
      <c r="Z83" s="48"/>
      <c r="AA83" s="13">
        <f t="shared" si="30"/>
        <v>0</v>
      </c>
      <c r="AB83" s="133"/>
      <c r="AC83" s="144"/>
      <c r="AD83" s="31">
        <f t="shared" si="31"/>
        <v>0</v>
      </c>
      <c r="AE83" s="120"/>
      <c r="AF83" s="25"/>
      <c r="AG83" s="13">
        <f t="shared" si="32"/>
        <v>0</v>
      </c>
      <c r="AH83" s="132"/>
      <c r="AI83" s="24"/>
      <c r="AJ83" s="38">
        <f>IF(COUNT(F83,I83,L83,O83,R83,U83,X83,AA83,AD83,AG83)&gt;4,LARGE((F83,I83,L83,O83,R83,U83,X83,AA83,AD83,AG83),1)+LARGE((F83,I83,L83,O83,R83,U83,X83,AA83,AD83,AG83),2)+LARGE((F83,I83,L83,O83,R83,U83,X83,AA83,AD83,AG83),3)+LARGE((F83,I83,L83,O83,R83,U83,X83,AA83,AD83,AG83),4)+LARGE((F83,I83,L83,O83,R83,U83,X83,AA83,AD83,AG83),5),SUM(F83,I83,L83,O83,R83,U83,X83,AA83,AD83,AG83))</f>
        <v>0</v>
      </c>
    </row>
    <row r="84" spans="1:39" s="43" customFormat="1" ht="12.75" hidden="1">
      <c r="A84" s="62">
        <v>70</v>
      </c>
      <c r="B84" s="164" t="s">
        <v>238</v>
      </c>
      <c r="C84" s="164" t="s">
        <v>66</v>
      </c>
      <c r="D84" s="47">
        <f t="shared" si="22"/>
        <v>0</v>
      </c>
      <c r="E84" s="78"/>
      <c r="F84" s="31">
        <f t="shared" si="23"/>
        <v>0</v>
      </c>
      <c r="G84" s="108"/>
      <c r="H84" s="48"/>
      <c r="I84" s="13">
        <f t="shared" si="24"/>
        <v>0</v>
      </c>
      <c r="J84" s="115"/>
      <c r="K84" s="70"/>
      <c r="L84" s="31">
        <f t="shared" si="25"/>
        <v>0</v>
      </c>
      <c r="M84" s="108"/>
      <c r="N84" s="48"/>
      <c r="O84" s="13">
        <f t="shared" si="26"/>
        <v>0</v>
      </c>
      <c r="P84" s="115"/>
      <c r="Q84" s="70"/>
      <c r="R84" s="31">
        <f t="shared" si="27"/>
        <v>0</v>
      </c>
      <c r="S84" s="120"/>
      <c r="T84" s="48"/>
      <c r="U84" s="13">
        <f t="shared" si="28"/>
        <v>0</v>
      </c>
      <c r="V84" s="133"/>
      <c r="W84" s="70"/>
      <c r="X84" s="31">
        <f t="shared" si="29"/>
        <v>0</v>
      </c>
      <c r="Y84" s="120"/>
      <c r="Z84" s="48"/>
      <c r="AA84" s="13">
        <f t="shared" si="30"/>
        <v>0</v>
      </c>
      <c r="AB84" s="133"/>
      <c r="AC84" s="144"/>
      <c r="AD84" s="31">
        <f t="shared" si="31"/>
        <v>0</v>
      </c>
      <c r="AE84" s="120"/>
      <c r="AF84" s="25"/>
      <c r="AG84" s="13">
        <f t="shared" si="32"/>
        <v>0</v>
      </c>
      <c r="AH84" s="132"/>
      <c r="AI84" s="147"/>
      <c r="AJ84" s="38">
        <f>IF(COUNT(F84,I84,L84,O84,R84,U84,X84,AA84,AD84,AG84)&gt;4,LARGE((F84,I84,L84,O84,R84,U84,X84,AA84,AD84,AG84),1)+LARGE((F84,I84,L84,O84,R84,U84,X84,AA84,AD84,AG84),2)+LARGE((F84,I84,L84,O84,R84,U84,X84,AA84,AD84,AG84),3)+LARGE((F84,I84,L84,O84,R84,U84,X84,AA84,AD84,AG84),4)+LARGE((F84,I84,L84,O84,R84,U84,X84,AA84,AD84,AG84),5),SUM(F84,I84,L84,O84,R84,U84,X84,AA84,AD84,AG84))</f>
        <v>0</v>
      </c>
      <c r="AM84"/>
    </row>
    <row r="85" spans="1:36" ht="12.75" hidden="1">
      <c r="A85" s="62">
        <v>71</v>
      </c>
      <c r="B85" s="164" t="s">
        <v>173</v>
      </c>
      <c r="C85" s="164" t="s">
        <v>21</v>
      </c>
      <c r="D85" s="47">
        <f t="shared" si="22"/>
        <v>0</v>
      </c>
      <c r="E85" s="70"/>
      <c r="F85" s="31">
        <f t="shared" si="23"/>
        <v>0</v>
      </c>
      <c r="G85" s="108"/>
      <c r="H85" s="48"/>
      <c r="I85" s="13">
        <f t="shared" si="24"/>
        <v>0</v>
      </c>
      <c r="J85" s="115"/>
      <c r="K85" s="70"/>
      <c r="L85" s="31">
        <f t="shared" si="25"/>
        <v>0</v>
      </c>
      <c r="M85" s="108"/>
      <c r="N85" s="48"/>
      <c r="O85" s="13">
        <f t="shared" si="26"/>
        <v>0</v>
      </c>
      <c r="P85" s="115"/>
      <c r="Q85" s="70"/>
      <c r="R85" s="31">
        <f t="shared" si="27"/>
        <v>0</v>
      </c>
      <c r="S85" s="120"/>
      <c r="T85" s="48"/>
      <c r="U85" s="13">
        <f t="shared" si="28"/>
        <v>0</v>
      </c>
      <c r="V85" s="133"/>
      <c r="W85" s="70"/>
      <c r="X85" s="31">
        <f t="shared" si="29"/>
        <v>0</v>
      </c>
      <c r="Y85" s="120"/>
      <c r="Z85" s="48"/>
      <c r="AA85" s="13">
        <f t="shared" si="30"/>
        <v>0</v>
      </c>
      <c r="AB85" s="133"/>
      <c r="AC85" s="144"/>
      <c r="AD85" s="31">
        <f t="shared" si="31"/>
        <v>0</v>
      </c>
      <c r="AE85" s="120"/>
      <c r="AF85" s="25"/>
      <c r="AG85" s="13">
        <f t="shared" si="32"/>
        <v>0</v>
      </c>
      <c r="AH85" s="132"/>
      <c r="AI85" s="24"/>
      <c r="AJ85" s="38">
        <f>IF(COUNT(F85,I85,L85,O85,R85,U85,X85,AA85,AD85,AG85)&gt;4,LARGE((F85,I85,L85,O85,R85,U85,X85,AA85,AD85,AG85),1)+LARGE((F85,I85,L85,O85,R85,U85,X85,AA85,AD85,AG85),2)+LARGE((F85,I85,L85,O85,R85,U85,X85,AA85,AD85,AG85),3)+LARGE((F85,I85,L85,O85,R85,U85,X85,AA85,AD85,AG85),4)+LARGE((F85,I85,L85,O85,R85,U85,X85,AA85,AD85,AG85),5),SUM(F85,I85,L85,O85,R85,U85,X85,AA85,AD85,AG85))</f>
        <v>0</v>
      </c>
    </row>
    <row r="86" spans="1:36" ht="12.75" hidden="1">
      <c r="A86" s="71">
        <v>72</v>
      </c>
      <c r="B86" s="165" t="s">
        <v>44</v>
      </c>
      <c r="C86" s="165" t="s">
        <v>21</v>
      </c>
      <c r="D86" s="47">
        <f t="shared" si="22"/>
        <v>0</v>
      </c>
      <c r="E86" s="70"/>
      <c r="F86" s="31">
        <f t="shared" si="23"/>
        <v>0</v>
      </c>
      <c r="G86" s="108"/>
      <c r="H86" s="48"/>
      <c r="I86" s="13">
        <f t="shared" si="24"/>
        <v>0</v>
      </c>
      <c r="J86" s="115"/>
      <c r="K86" s="70"/>
      <c r="L86" s="31">
        <f t="shared" si="25"/>
        <v>0</v>
      </c>
      <c r="M86" s="108"/>
      <c r="N86" s="48"/>
      <c r="O86" s="13">
        <f t="shared" si="26"/>
        <v>0</v>
      </c>
      <c r="P86" s="115"/>
      <c r="Q86" s="70"/>
      <c r="R86" s="31">
        <f t="shared" si="27"/>
        <v>0</v>
      </c>
      <c r="S86" s="120"/>
      <c r="T86" s="48"/>
      <c r="U86" s="13">
        <f t="shared" si="28"/>
        <v>0</v>
      </c>
      <c r="V86" s="133"/>
      <c r="W86" s="70"/>
      <c r="X86" s="31">
        <f t="shared" si="29"/>
        <v>0</v>
      </c>
      <c r="Y86" s="120"/>
      <c r="Z86" s="48"/>
      <c r="AA86" s="13">
        <f t="shared" si="30"/>
        <v>0</v>
      </c>
      <c r="AB86" s="133"/>
      <c r="AC86" s="144"/>
      <c r="AD86" s="31">
        <f t="shared" si="31"/>
        <v>0</v>
      </c>
      <c r="AE86" s="120"/>
      <c r="AF86" s="25"/>
      <c r="AG86" s="13">
        <f t="shared" si="32"/>
        <v>0</v>
      </c>
      <c r="AH86" s="132"/>
      <c r="AI86" s="41"/>
      <c r="AJ86" s="38">
        <f>IF(COUNT(F86,I86,L86,O86,R86,U86,X86,AA86,AD86,AG86)&gt;4,LARGE((F86,I86,L86,O86,R86,U86,X86,AA86,AD86,AG86),1)+LARGE((F86,I86,L86,O86,R86,U86,X86,AA86,AD86,AG86),2)+LARGE((F86,I86,L86,O86,R86,U86,X86,AA86,AD86,AG86),3)+LARGE((F86,I86,L86,O86,R86,U86,X86,AA86,AD86,AG86),4)+LARGE((F86,I86,L86,O86,R86,U86,X86,AA86,AD86,AG86),5),SUM(F86,I86,L86,O86,R86,U86,X86,AA86,AD86,AG86))</f>
        <v>0</v>
      </c>
    </row>
    <row r="87" spans="1:36" ht="12.75" hidden="1">
      <c r="A87" s="62">
        <v>73</v>
      </c>
      <c r="B87" s="164" t="s">
        <v>48</v>
      </c>
      <c r="C87" s="164" t="s">
        <v>15</v>
      </c>
      <c r="D87" s="47">
        <f t="shared" si="22"/>
        <v>0</v>
      </c>
      <c r="E87" s="70"/>
      <c r="F87" s="31">
        <f t="shared" si="23"/>
        <v>0</v>
      </c>
      <c r="G87" s="108"/>
      <c r="H87" s="48"/>
      <c r="I87" s="13">
        <f t="shared" si="24"/>
        <v>0</v>
      </c>
      <c r="J87" s="115"/>
      <c r="K87" s="70"/>
      <c r="L87" s="31">
        <f t="shared" si="25"/>
        <v>0</v>
      </c>
      <c r="M87" s="108"/>
      <c r="N87" s="48"/>
      <c r="O87" s="13">
        <f t="shared" si="26"/>
        <v>0</v>
      </c>
      <c r="P87" s="115"/>
      <c r="Q87" s="70"/>
      <c r="R87" s="31">
        <f t="shared" si="27"/>
        <v>0</v>
      </c>
      <c r="S87" s="120"/>
      <c r="T87" s="48"/>
      <c r="U87" s="13">
        <f t="shared" si="28"/>
        <v>0</v>
      </c>
      <c r="V87" s="133"/>
      <c r="W87" s="70"/>
      <c r="X87" s="31">
        <f t="shared" si="29"/>
        <v>0</v>
      </c>
      <c r="Y87" s="120"/>
      <c r="Z87" s="48"/>
      <c r="AA87" s="13">
        <f t="shared" si="30"/>
        <v>0</v>
      </c>
      <c r="AB87" s="133"/>
      <c r="AC87" s="144"/>
      <c r="AD87" s="31">
        <f t="shared" si="31"/>
        <v>0</v>
      </c>
      <c r="AE87" s="120"/>
      <c r="AF87" s="25"/>
      <c r="AG87" s="13">
        <f t="shared" si="32"/>
        <v>0</v>
      </c>
      <c r="AH87" s="132"/>
      <c r="AI87" s="147"/>
      <c r="AJ87" s="38">
        <f>IF(COUNT(F87,I87,L87,O87,R87,U87,X87,AA87,AD87,AG87)&gt;4,LARGE((F87,I87,L87,O87,R87,U87,X87,AA87,AD87,AG87),1)+LARGE((F87,I87,L87,O87,R87,U87,X87,AA87,AD87,AG87),2)+LARGE((F87,I87,L87,O87,R87,U87,X87,AA87,AD87,AG87),3)+LARGE((F87,I87,L87,O87,R87,U87,X87,AA87,AD87,AG87),4)+LARGE((F87,I87,L87,O87,R87,U87,X87,AA87,AD87,AG87),5),SUM(F87,I87,L87,O87,R87,U87,X87,AA87,AD87,AG87))</f>
        <v>0</v>
      </c>
    </row>
    <row r="88" spans="1:36" ht="12.75" hidden="1">
      <c r="A88" s="62">
        <v>74</v>
      </c>
      <c r="B88" s="165" t="s">
        <v>121</v>
      </c>
      <c r="C88" s="165" t="s">
        <v>5</v>
      </c>
      <c r="D88" s="47">
        <f t="shared" si="22"/>
        <v>0</v>
      </c>
      <c r="E88" s="78"/>
      <c r="F88" s="31">
        <f t="shared" si="23"/>
        <v>0</v>
      </c>
      <c r="G88" s="108"/>
      <c r="H88" s="48"/>
      <c r="I88" s="13">
        <f t="shared" si="24"/>
        <v>0</v>
      </c>
      <c r="J88" s="115"/>
      <c r="K88" s="70"/>
      <c r="L88" s="31">
        <f t="shared" si="25"/>
        <v>0</v>
      </c>
      <c r="M88" s="108"/>
      <c r="N88" s="48"/>
      <c r="O88" s="13">
        <f t="shared" si="26"/>
        <v>0</v>
      </c>
      <c r="P88" s="115"/>
      <c r="Q88" s="70"/>
      <c r="R88" s="31">
        <f t="shared" si="27"/>
        <v>0</v>
      </c>
      <c r="S88" s="120"/>
      <c r="T88" s="48"/>
      <c r="U88" s="13">
        <f t="shared" si="28"/>
        <v>0</v>
      </c>
      <c r="V88" s="133"/>
      <c r="W88" s="70"/>
      <c r="X88" s="31">
        <f t="shared" si="29"/>
        <v>0</v>
      </c>
      <c r="Y88" s="120"/>
      <c r="Z88" s="48"/>
      <c r="AA88" s="13">
        <f t="shared" si="30"/>
        <v>0</v>
      </c>
      <c r="AB88" s="133"/>
      <c r="AC88" s="144"/>
      <c r="AD88" s="31">
        <f t="shared" si="31"/>
        <v>0</v>
      </c>
      <c r="AE88" s="120"/>
      <c r="AF88" s="25"/>
      <c r="AG88" s="13">
        <f t="shared" si="32"/>
        <v>0</v>
      </c>
      <c r="AH88" s="132"/>
      <c r="AI88" s="25"/>
      <c r="AJ88" s="38">
        <f>IF(COUNT(F88,I88,L88,O88,R88,U88,X88,AA88,AD88,AG88)&gt;4,LARGE((F88,I88,L88,O88,R88,U88,X88,AA88,AD88,AG88),1)+LARGE((F88,I88,L88,O88,R88,U88,X88,AA88,AD88,AG88),2)+LARGE((F88,I88,L88,O88,R88,U88,X88,AA88,AD88,AG88),3)+LARGE((F88,I88,L88,O88,R88,U88,X88,AA88,AD88,AG88),4)+LARGE((F88,I88,L88,O88,R88,U88,X88,AA88,AD88,AG88),5),SUM(F88,I88,L88,O88,R88,U88,X88,AA88,AD88,AG88))</f>
        <v>0</v>
      </c>
    </row>
    <row r="89" spans="1:36" ht="12.75" hidden="1">
      <c r="A89" s="62">
        <v>75</v>
      </c>
      <c r="B89" s="164" t="s">
        <v>122</v>
      </c>
      <c r="C89" s="164" t="s">
        <v>21</v>
      </c>
      <c r="D89" s="47">
        <f t="shared" si="22"/>
        <v>0</v>
      </c>
      <c r="E89" s="74"/>
      <c r="F89" s="31">
        <f t="shared" si="23"/>
        <v>0</v>
      </c>
      <c r="G89" s="108"/>
      <c r="H89" s="48"/>
      <c r="I89" s="13">
        <f t="shared" si="24"/>
        <v>0</v>
      </c>
      <c r="J89" s="115"/>
      <c r="K89" s="70"/>
      <c r="L89" s="31">
        <f t="shared" si="25"/>
        <v>0</v>
      </c>
      <c r="M89" s="108"/>
      <c r="N89" s="48"/>
      <c r="O89" s="13">
        <f t="shared" si="26"/>
        <v>0</v>
      </c>
      <c r="P89" s="115"/>
      <c r="Q89" s="70"/>
      <c r="R89" s="31">
        <f t="shared" si="27"/>
        <v>0</v>
      </c>
      <c r="S89" s="120"/>
      <c r="T89" s="48"/>
      <c r="U89" s="13">
        <f t="shared" si="28"/>
        <v>0</v>
      </c>
      <c r="V89" s="133"/>
      <c r="W89" s="70"/>
      <c r="X89" s="31">
        <f t="shared" si="29"/>
        <v>0</v>
      </c>
      <c r="Y89" s="120"/>
      <c r="Z89" s="48"/>
      <c r="AA89" s="13">
        <f t="shared" si="30"/>
        <v>0</v>
      </c>
      <c r="AB89" s="133"/>
      <c r="AC89" s="144"/>
      <c r="AD89" s="31">
        <f t="shared" si="31"/>
        <v>0</v>
      </c>
      <c r="AE89" s="120"/>
      <c r="AF89" s="25"/>
      <c r="AG89" s="13">
        <f t="shared" si="32"/>
        <v>0</v>
      </c>
      <c r="AH89" s="132"/>
      <c r="AI89" s="41"/>
      <c r="AJ89" s="38">
        <f>IF(COUNT(F89,I89,L89,O89,R89,U89,X89,AA89,AD89,AG89)&gt;4,LARGE((F89,I89,L89,O89,R89,U89,X89,AA89,AD89,AG89),1)+LARGE((F89,I89,L89,O89,R89,U89,X89,AA89,AD89,AG89),2)+LARGE((F89,I89,L89,O89,R89,U89,X89,AA89,AD89,AG89),3)+LARGE((F89,I89,L89,O89,R89,U89,X89,AA89,AD89,AG89),4)+LARGE((F89,I89,L89,O89,R89,U89,X89,AA89,AD89,AG89),5),SUM(F89,I89,L89,O89,R89,U89,X89,AA89,AD89,AG89))</f>
        <v>0</v>
      </c>
    </row>
    <row r="90" spans="1:36" ht="12.75" hidden="1">
      <c r="A90" s="71">
        <v>76</v>
      </c>
      <c r="B90" s="165" t="s">
        <v>297</v>
      </c>
      <c r="C90" s="165" t="s">
        <v>21</v>
      </c>
      <c r="D90" s="47">
        <f t="shared" si="22"/>
        <v>0</v>
      </c>
      <c r="E90" s="70"/>
      <c r="F90" s="31">
        <f t="shared" si="23"/>
        <v>0</v>
      </c>
      <c r="G90" s="108"/>
      <c r="H90" s="48"/>
      <c r="I90" s="13">
        <f t="shared" si="24"/>
        <v>0</v>
      </c>
      <c r="J90" s="115"/>
      <c r="K90" s="70"/>
      <c r="L90" s="31">
        <f t="shared" si="25"/>
        <v>0</v>
      </c>
      <c r="M90" s="108"/>
      <c r="N90" s="48"/>
      <c r="O90" s="13">
        <f t="shared" si="26"/>
        <v>0</v>
      </c>
      <c r="P90" s="115"/>
      <c r="Q90" s="70"/>
      <c r="R90" s="31">
        <f t="shared" si="27"/>
        <v>0</v>
      </c>
      <c r="S90" s="120"/>
      <c r="T90" s="48"/>
      <c r="U90" s="13">
        <f t="shared" si="28"/>
        <v>0</v>
      </c>
      <c r="V90" s="133"/>
      <c r="W90" s="70"/>
      <c r="X90" s="31">
        <f t="shared" si="29"/>
        <v>0</v>
      </c>
      <c r="Y90" s="120"/>
      <c r="Z90" s="48"/>
      <c r="AA90" s="13">
        <f t="shared" si="30"/>
        <v>0</v>
      </c>
      <c r="AB90" s="133"/>
      <c r="AC90" s="144"/>
      <c r="AD90" s="31">
        <f t="shared" si="31"/>
        <v>0</v>
      </c>
      <c r="AE90" s="120"/>
      <c r="AF90" s="25"/>
      <c r="AG90" s="13">
        <f t="shared" si="32"/>
        <v>0</v>
      </c>
      <c r="AH90" s="132"/>
      <c r="AI90" s="24"/>
      <c r="AJ90" s="38">
        <f>IF(COUNT(F90,I90,L90,O90,R90,U90,X90,AA90,AD90,AG90)&gt;4,LARGE((F90,I90,L90,O90,R90,U90,X90,AA90,AD90,AG90),1)+LARGE((F90,I90,L90,O90,R90,U90,X90,AA90,AD90,AG90),2)+LARGE((F90,I90,L90,O90,R90,U90,X90,AA90,AD90,AG90),3)+LARGE((F90,I90,L90,O90,R90,U90,X90,AA90,AD90,AG90),4)+LARGE((F90,I90,L90,O90,R90,U90,X90,AA90,AD90,AG90),5),SUM(F90,I90,L90,O90,R90,U90,X90,AA90,AD90,AG90))</f>
        <v>0</v>
      </c>
    </row>
    <row r="91" spans="1:36" ht="12.75" hidden="1">
      <c r="A91" s="62">
        <v>77</v>
      </c>
      <c r="B91" s="165" t="s">
        <v>230</v>
      </c>
      <c r="C91" s="165" t="s">
        <v>201</v>
      </c>
      <c r="D91" s="47">
        <f t="shared" si="22"/>
        <v>0</v>
      </c>
      <c r="E91" s="78"/>
      <c r="F91" s="31">
        <f t="shared" si="23"/>
        <v>0</v>
      </c>
      <c r="G91" s="108"/>
      <c r="H91" s="48"/>
      <c r="I91" s="13">
        <f t="shared" si="24"/>
        <v>0</v>
      </c>
      <c r="J91" s="115"/>
      <c r="K91" s="70"/>
      <c r="L91" s="31">
        <f t="shared" si="25"/>
        <v>0</v>
      </c>
      <c r="M91" s="108"/>
      <c r="N91" s="48"/>
      <c r="O91" s="13">
        <f t="shared" si="26"/>
        <v>0</v>
      </c>
      <c r="P91" s="115"/>
      <c r="Q91" s="70"/>
      <c r="R91" s="31">
        <f t="shared" si="27"/>
        <v>0</v>
      </c>
      <c r="S91" s="120"/>
      <c r="T91" s="48"/>
      <c r="U91" s="13">
        <f t="shared" si="28"/>
        <v>0</v>
      </c>
      <c r="V91" s="133"/>
      <c r="W91" s="70"/>
      <c r="X91" s="31">
        <f t="shared" si="29"/>
        <v>0</v>
      </c>
      <c r="Y91" s="120"/>
      <c r="Z91" s="48"/>
      <c r="AA91" s="13">
        <f t="shared" si="30"/>
        <v>0</v>
      </c>
      <c r="AB91" s="133"/>
      <c r="AC91" s="144"/>
      <c r="AD91" s="31">
        <f t="shared" si="31"/>
        <v>0</v>
      </c>
      <c r="AE91" s="120"/>
      <c r="AF91" s="25"/>
      <c r="AG91" s="13">
        <f t="shared" si="32"/>
        <v>0</v>
      </c>
      <c r="AH91" s="132"/>
      <c r="AI91" s="77"/>
      <c r="AJ91" s="38">
        <f>IF(COUNT(F91,I91,L91,O91,R91,U91,X91,AA91,AD91,AG91)&gt;4,LARGE((F91,I91,L91,O91,R91,U91,X91,AA91,AD91,AG91),1)+LARGE((F91,I91,L91,O91,R91,U91,X91,AA91,AD91,AG91),2)+LARGE((F91,I91,L91,O91,R91,U91,X91,AA91,AD91,AG91),3)+LARGE((F91,I91,L91,O91,R91,U91,X91,AA91,AD91,AG91),4)+LARGE((F91,I91,L91,O91,R91,U91,X91,AA91,AD91,AG91),5),SUM(F91,I91,L91,O91,R91,U91,X91,AA91,AD91,AG91))</f>
        <v>0</v>
      </c>
    </row>
    <row r="92" spans="1:36" ht="12.75" hidden="1">
      <c r="A92" s="62">
        <v>78</v>
      </c>
      <c r="B92" s="165" t="s">
        <v>157</v>
      </c>
      <c r="C92" s="165" t="s">
        <v>21</v>
      </c>
      <c r="D92" s="47">
        <f t="shared" si="22"/>
        <v>0</v>
      </c>
      <c r="E92" s="70"/>
      <c r="F92" s="31">
        <f t="shared" si="23"/>
        <v>0</v>
      </c>
      <c r="G92" s="108"/>
      <c r="H92" s="48"/>
      <c r="I92" s="13">
        <f t="shared" si="24"/>
        <v>0</v>
      </c>
      <c r="J92" s="115"/>
      <c r="K92" s="70"/>
      <c r="L92" s="31">
        <f t="shared" si="25"/>
        <v>0</v>
      </c>
      <c r="M92" s="108"/>
      <c r="N92" s="48"/>
      <c r="O92" s="13">
        <f t="shared" si="26"/>
        <v>0</v>
      </c>
      <c r="P92" s="115"/>
      <c r="Q92" s="70"/>
      <c r="R92" s="31">
        <f t="shared" si="27"/>
        <v>0</v>
      </c>
      <c r="S92" s="120"/>
      <c r="T92" s="48"/>
      <c r="U92" s="13">
        <f t="shared" si="28"/>
        <v>0</v>
      </c>
      <c r="V92" s="133"/>
      <c r="W92" s="70"/>
      <c r="X92" s="31">
        <f t="shared" si="29"/>
        <v>0</v>
      </c>
      <c r="Y92" s="120"/>
      <c r="Z92" s="48"/>
      <c r="AA92" s="13">
        <f t="shared" si="30"/>
        <v>0</v>
      </c>
      <c r="AB92" s="133"/>
      <c r="AC92" s="144"/>
      <c r="AD92" s="31">
        <f t="shared" si="31"/>
        <v>0</v>
      </c>
      <c r="AE92" s="120"/>
      <c r="AF92" s="25"/>
      <c r="AG92" s="13">
        <f t="shared" si="32"/>
        <v>0</v>
      </c>
      <c r="AH92" s="132"/>
      <c r="AI92" s="25"/>
      <c r="AJ92" s="38">
        <f>IF(COUNT(F92,I92,L92,O92,R92,U92,X92,AA92,AD92,AG92)&gt;4,LARGE((F92,I92,L92,O92,R92,U92,X92,AA92,AD92,AG92),1)+LARGE((F92,I92,L92,O92,R92,U92,X92,AA92,AD92,AG92),2)+LARGE((F92,I92,L92,O92,R92,U92,X92,AA92,AD92,AG92),3)+LARGE((F92,I92,L92,O92,R92,U92,X92,AA92,AD92,AG92),4)+LARGE((F92,I92,L92,O92,R92,U92,X92,AA92,AD92,AG92),5),SUM(F92,I92,L92,O92,R92,U92,X92,AA92,AD92,AG92))</f>
        <v>0</v>
      </c>
    </row>
    <row r="93" spans="1:36" ht="12.75" hidden="1">
      <c r="A93" s="62">
        <v>79</v>
      </c>
      <c r="B93" s="164" t="s">
        <v>235</v>
      </c>
      <c r="C93" s="164" t="s">
        <v>66</v>
      </c>
      <c r="D93" s="47">
        <f t="shared" si="22"/>
        <v>0</v>
      </c>
      <c r="E93" s="78"/>
      <c r="F93" s="31">
        <f t="shared" si="23"/>
        <v>0</v>
      </c>
      <c r="G93" s="108"/>
      <c r="H93" s="48"/>
      <c r="I93" s="13">
        <f t="shared" si="24"/>
        <v>0</v>
      </c>
      <c r="J93" s="115"/>
      <c r="K93" s="70"/>
      <c r="L93" s="31">
        <f t="shared" si="25"/>
        <v>0</v>
      </c>
      <c r="M93" s="108"/>
      <c r="N93" s="48"/>
      <c r="O93" s="13">
        <f t="shared" si="26"/>
        <v>0</v>
      </c>
      <c r="P93" s="115"/>
      <c r="Q93" s="70"/>
      <c r="R93" s="31">
        <f t="shared" si="27"/>
        <v>0</v>
      </c>
      <c r="S93" s="120"/>
      <c r="T93" s="48"/>
      <c r="U93" s="13">
        <f t="shared" si="28"/>
        <v>0</v>
      </c>
      <c r="V93" s="133"/>
      <c r="W93" s="70"/>
      <c r="X93" s="31">
        <f t="shared" si="29"/>
        <v>0</v>
      </c>
      <c r="Y93" s="120"/>
      <c r="Z93" s="48"/>
      <c r="AA93" s="13">
        <f t="shared" si="30"/>
        <v>0</v>
      </c>
      <c r="AB93" s="133"/>
      <c r="AC93" s="144"/>
      <c r="AD93" s="31">
        <f t="shared" si="31"/>
        <v>0</v>
      </c>
      <c r="AE93" s="120"/>
      <c r="AF93" s="25"/>
      <c r="AG93" s="13">
        <f t="shared" si="32"/>
        <v>0</v>
      </c>
      <c r="AH93" s="132"/>
      <c r="AI93" s="24"/>
      <c r="AJ93" s="38">
        <f>IF(COUNT(F93,I93,L93,O93,R93,U93,X93,AA93,AD93,AG93)&gt;4,LARGE((F93,I93,L93,O93,R93,U93,X93,AA93,AD93,AG93),1)+LARGE((F93,I93,L93,O93,R93,U93,X93,AA93,AD93,AG93),2)+LARGE((F93,I93,L93,O93,R93,U93,X93,AA93,AD93,AG93),3)+LARGE((F93,I93,L93,O93,R93,U93,X93,AA93,AD93,AG93),4)+LARGE((F93,I93,L93,O93,R93,U93,X93,AA93,AD93,AG93),5),SUM(F93,I93,L93,O93,R93,U93,X93,AA93,AD93,AG93))</f>
        <v>0</v>
      </c>
    </row>
    <row r="94" spans="1:36" ht="12.75" hidden="1">
      <c r="A94" s="71">
        <v>80</v>
      </c>
      <c r="B94" s="165" t="s">
        <v>80</v>
      </c>
      <c r="C94" s="165" t="s">
        <v>6</v>
      </c>
      <c r="D94" s="47">
        <f t="shared" si="22"/>
        <v>0</v>
      </c>
      <c r="E94" s="70"/>
      <c r="F94" s="31">
        <f t="shared" si="23"/>
        <v>0</v>
      </c>
      <c r="G94" s="108"/>
      <c r="H94" s="48"/>
      <c r="I94" s="13">
        <f t="shared" si="24"/>
        <v>0</v>
      </c>
      <c r="J94" s="115"/>
      <c r="K94" s="70"/>
      <c r="L94" s="31">
        <f t="shared" si="25"/>
        <v>0</v>
      </c>
      <c r="M94" s="108"/>
      <c r="N94" s="48"/>
      <c r="O94" s="13">
        <f t="shared" si="26"/>
        <v>0</v>
      </c>
      <c r="P94" s="115"/>
      <c r="Q94" s="70"/>
      <c r="R94" s="31">
        <f t="shared" si="27"/>
        <v>0</v>
      </c>
      <c r="S94" s="120"/>
      <c r="T94" s="48"/>
      <c r="U94" s="13">
        <f t="shared" si="28"/>
        <v>0</v>
      </c>
      <c r="V94" s="133"/>
      <c r="W94" s="70"/>
      <c r="X94" s="31">
        <f t="shared" si="29"/>
        <v>0</v>
      </c>
      <c r="Y94" s="120"/>
      <c r="Z94" s="48"/>
      <c r="AA94" s="13">
        <f t="shared" si="30"/>
        <v>0</v>
      </c>
      <c r="AB94" s="133"/>
      <c r="AC94" s="144"/>
      <c r="AD94" s="31">
        <f t="shared" si="31"/>
        <v>0</v>
      </c>
      <c r="AE94" s="120"/>
      <c r="AF94" s="25"/>
      <c r="AG94" s="13">
        <f t="shared" si="32"/>
        <v>0</v>
      </c>
      <c r="AH94" s="132"/>
      <c r="AI94" s="24"/>
      <c r="AJ94" s="38">
        <f>IF(COUNT(F94,I94,L94,O94,R94,U94,X94,AA94,AD94,AG94)&gt;4,LARGE((F94,I94,L94,O94,R94,U94,X94,AA94,AD94,AG94),1)+LARGE((F94,I94,L94,O94,R94,U94,X94,AA94,AD94,AG94),2)+LARGE((F94,I94,L94,O94,R94,U94,X94,AA94,AD94,AG94),3)+LARGE((F94,I94,L94,O94,R94,U94,X94,AA94,AD94,AG94),4)+LARGE((F94,I94,L94,O94,R94,U94,X94,AA94,AD94,AG94),5),SUM(F94,I94,L94,O94,R94,U94,X94,AA94,AD94,AG94))</f>
        <v>0</v>
      </c>
    </row>
    <row r="95" spans="1:36" ht="12.75" hidden="1">
      <c r="A95" s="62">
        <v>81</v>
      </c>
      <c r="B95" s="165" t="s">
        <v>124</v>
      </c>
      <c r="C95" s="165" t="s">
        <v>3</v>
      </c>
      <c r="D95" s="47">
        <f t="shared" si="22"/>
        <v>0</v>
      </c>
      <c r="E95" s="70"/>
      <c r="F95" s="31">
        <f t="shared" si="23"/>
        <v>0</v>
      </c>
      <c r="G95" s="108"/>
      <c r="H95" s="48"/>
      <c r="I95" s="13">
        <f t="shared" si="24"/>
        <v>0</v>
      </c>
      <c r="J95" s="115"/>
      <c r="K95" s="70"/>
      <c r="L95" s="31">
        <f t="shared" si="25"/>
        <v>0</v>
      </c>
      <c r="M95" s="108"/>
      <c r="N95" s="48"/>
      <c r="O95" s="13">
        <f t="shared" si="26"/>
        <v>0</v>
      </c>
      <c r="P95" s="115"/>
      <c r="Q95" s="70"/>
      <c r="R95" s="31">
        <f t="shared" si="27"/>
        <v>0</v>
      </c>
      <c r="S95" s="120"/>
      <c r="T95" s="48"/>
      <c r="U95" s="13">
        <f t="shared" si="28"/>
        <v>0</v>
      </c>
      <c r="V95" s="133"/>
      <c r="W95" s="70"/>
      <c r="X95" s="31">
        <f t="shared" si="29"/>
        <v>0</v>
      </c>
      <c r="Y95" s="120"/>
      <c r="Z95" s="48"/>
      <c r="AA95" s="13">
        <f t="shared" si="30"/>
        <v>0</v>
      </c>
      <c r="AB95" s="133"/>
      <c r="AC95" s="144"/>
      <c r="AD95" s="31">
        <f t="shared" si="31"/>
        <v>0</v>
      </c>
      <c r="AE95" s="120"/>
      <c r="AF95" s="25"/>
      <c r="AG95" s="13">
        <f t="shared" si="32"/>
        <v>0</v>
      </c>
      <c r="AH95" s="132"/>
      <c r="AI95" s="73"/>
      <c r="AJ95" s="38">
        <f>IF(COUNT(F95,I95,L95,O95,R95,U95,X95,AA95,AD95,AG95)&gt;4,LARGE((F95,I95,L95,O95,R95,U95,X95,AA95,AD95,AG95),1)+LARGE((F95,I95,L95,O95,R95,U95,X95,AA95,AD95,AG95),2)+LARGE((F95,I95,L95,O95,R95,U95,X95,AA95,AD95,AG95),3)+LARGE((F95,I95,L95,O95,R95,U95,X95,AA95,AD95,AG95),4)+LARGE((F95,I95,L95,O95,R95,U95,X95,AA95,AD95,AG95),5),SUM(F95,I95,L95,O95,R95,U95,X95,AA95,AD95,AG95))</f>
        <v>0</v>
      </c>
    </row>
    <row r="96" spans="1:36" ht="12.75" hidden="1">
      <c r="A96" s="62">
        <v>82</v>
      </c>
      <c r="B96" s="165" t="s">
        <v>20</v>
      </c>
      <c r="C96" s="165" t="s">
        <v>21</v>
      </c>
      <c r="D96" s="47">
        <f t="shared" si="22"/>
        <v>0</v>
      </c>
      <c r="E96" s="70"/>
      <c r="F96" s="31">
        <f t="shared" si="23"/>
        <v>0</v>
      </c>
      <c r="G96" s="108"/>
      <c r="H96" s="48"/>
      <c r="I96" s="13">
        <f t="shared" si="24"/>
        <v>0</v>
      </c>
      <c r="J96" s="115"/>
      <c r="K96" s="70"/>
      <c r="L96" s="31">
        <f t="shared" si="25"/>
        <v>0</v>
      </c>
      <c r="M96" s="108"/>
      <c r="N96" s="48"/>
      <c r="O96" s="13">
        <f t="shared" si="26"/>
        <v>0</v>
      </c>
      <c r="P96" s="115"/>
      <c r="Q96" s="70"/>
      <c r="R96" s="31">
        <f t="shared" si="27"/>
        <v>0</v>
      </c>
      <c r="S96" s="120"/>
      <c r="T96" s="48"/>
      <c r="U96" s="13">
        <f t="shared" si="28"/>
        <v>0</v>
      </c>
      <c r="V96" s="133"/>
      <c r="W96" s="70"/>
      <c r="X96" s="31">
        <f t="shared" si="29"/>
        <v>0</v>
      </c>
      <c r="Y96" s="120"/>
      <c r="Z96" s="48"/>
      <c r="AA96" s="13">
        <f t="shared" si="30"/>
        <v>0</v>
      </c>
      <c r="AB96" s="133"/>
      <c r="AC96" s="144"/>
      <c r="AD96" s="31">
        <f t="shared" si="31"/>
        <v>0</v>
      </c>
      <c r="AE96" s="120"/>
      <c r="AF96" s="25"/>
      <c r="AG96" s="13">
        <f t="shared" si="32"/>
        <v>0</v>
      </c>
      <c r="AH96" s="132"/>
      <c r="AI96" s="24"/>
      <c r="AJ96" s="38">
        <f>IF(COUNT(F96,I96,L96,O96,R96,U96,X96,AA96,AD96,AG96)&gt;4,LARGE((F96,I96,L96,O96,R96,U96,X96,AA96,AD96,AG96),1)+LARGE((F96,I96,L96,O96,R96,U96,X96,AA96,AD96,AG96),2)+LARGE((F96,I96,L96,O96,R96,U96,X96,AA96,AD96,AG96),3)+LARGE((F96,I96,L96,O96,R96,U96,X96,AA96,AD96,AG96),4)+LARGE((F96,I96,L96,O96,R96,U96,X96,AA96,AD96,AG96),5),SUM(F96,I96,L96,O96,R96,U96,X96,AA96,AD96,AG96))</f>
        <v>0</v>
      </c>
    </row>
    <row r="97" spans="1:36" ht="12.75" hidden="1">
      <c r="A97" s="62">
        <v>83</v>
      </c>
      <c r="B97" s="164" t="s">
        <v>181</v>
      </c>
      <c r="C97" s="164" t="s">
        <v>55</v>
      </c>
      <c r="D97" s="47">
        <f t="shared" si="22"/>
        <v>0</v>
      </c>
      <c r="E97" s="70"/>
      <c r="F97" s="31">
        <f t="shared" si="23"/>
        <v>0</v>
      </c>
      <c r="G97" s="108"/>
      <c r="H97" s="48"/>
      <c r="I97" s="13">
        <f t="shared" si="24"/>
        <v>0</v>
      </c>
      <c r="J97" s="115"/>
      <c r="K97" s="70"/>
      <c r="L97" s="31">
        <f t="shared" si="25"/>
        <v>0</v>
      </c>
      <c r="M97" s="108"/>
      <c r="N97" s="48"/>
      <c r="O97" s="13">
        <f t="shared" si="26"/>
        <v>0</v>
      </c>
      <c r="P97" s="115"/>
      <c r="Q97" s="70"/>
      <c r="R97" s="31">
        <f t="shared" si="27"/>
        <v>0</v>
      </c>
      <c r="S97" s="120"/>
      <c r="T97" s="48"/>
      <c r="U97" s="13">
        <f t="shared" si="28"/>
        <v>0</v>
      </c>
      <c r="V97" s="133"/>
      <c r="W97" s="70"/>
      <c r="X97" s="31">
        <f t="shared" si="29"/>
        <v>0</v>
      </c>
      <c r="Y97" s="120"/>
      <c r="Z97" s="48"/>
      <c r="AA97" s="13">
        <f t="shared" si="30"/>
        <v>0</v>
      </c>
      <c r="AB97" s="133"/>
      <c r="AC97" s="144"/>
      <c r="AD97" s="31">
        <f t="shared" si="31"/>
        <v>0</v>
      </c>
      <c r="AE97" s="120"/>
      <c r="AF97" s="25"/>
      <c r="AG97" s="13">
        <f t="shared" si="32"/>
        <v>0</v>
      </c>
      <c r="AH97" s="132"/>
      <c r="AI97" s="24"/>
      <c r="AJ97" s="38">
        <f>IF(COUNT(F97,I97,L97,O97,R97,U97,X97,AA97,AD97,AG97)&gt;4,LARGE((F97,I97,L97,O97,R97,U97,X97,AA97,AD97,AG97),1)+LARGE((F97,I97,L97,O97,R97,U97,X97,AA97,AD97,AG97),2)+LARGE((F97,I97,L97,O97,R97,U97,X97,AA97,AD97,AG97),3)+LARGE((F97,I97,L97,O97,R97,U97,X97,AA97,AD97,AG97),4)+LARGE((F97,I97,L97,O97,R97,U97,X97,AA97,AD97,AG97),5),SUM(F97,I97,L97,O97,R97,U97,X97,AA97,AD97,AG97))</f>
        <v>0</v>
      </c>
    </row>
    <row r="98" spans="1:36" ht="12.75" hidden="1">
      <c r="A98" s="71">
        <v>84</v>
      </c>
      <c r="B98" s="164" t="s">
        <v>184</v>
      </c>
      <c r="C98" s="164" t="s">
        <v>5</v>
      </c>
      <c r="D98" s="47">
        <f t="shared" si="22"/>
        <v>0</v>
      </c>
      <c r="E98" s="70"/>
      <c r="F98" s="31">
        <f t="shared" si="23"/>
        <v>0</v>
      </c>
      <c r="G98" s="108"/>
      <c r="H98" s="48"/>
      <c r="I98" s="13">
        <f t="shared" si="24"/>
        <v>0</v>
      </c>
      <c r="J98" s="115"/>
      <c r="K98" s="70"/>
      <c r="L98" s="31">
        <f t="shared" si="25"/>
        <v>0</v>
      </c>
      <c r="M98" s="108"/>
      <c r="N98" s="48"/>
      <c r="O98" s="13">
        <f t="shared" si="26"/>
        <v>0</v>
      </c>
      <c r="P98" s="115"/>
      <c r="Q98" s="70"/>
      <c r="R98" s="31">
        <f t="shared" si="27"/>
        <v>0</v>
      </c>
      <c r="S98" s="120"/>
      <c r="T98" s="48"/>
      <c r="U98" s="13">
        <f t="shared" si="28"/>
        <v>0</v>
      </c>
      <c r="V98" s="133"/>
      <c r="W98" s="70"/>
      <c r="X98" s="31">
        <f t="shared" si="29"/>
        <v>0</v>
      </c>
      <c r="Y98" s="120"/>
      <c r="Z98" s="48"/>
      <c r="AA98" s="13">
        <f t="shared" si="30"/>
        <v>0</v>
      </c>
      <c r="AB98" s="133"/>
      <c r="AC98" s="144"/>
      <c r="AD98" s="31">
        <f t="shared" si="31"/>
        <v>0</v>
      </c>
      <c r="AE98" s="120"/>
      <c r="AF98" s="25"/>
      <c r="AG98" s="13">
        <f t="shared" si="32"/>
        <v>0</v>
      </c>
      <c r="AH98" s="132"/>
      <c r="AI98" s="24"/>
      <c r="AJ98" s="38">
        <f>IF(COUNT(F98,I98,L98,O98,R98,U98,X98,AA98,AD98,AG98)&gt;4,LARGE((F98,I98,L98,O98,R98,U98,X98,AA98,AD98,AG98),1)+LARGE((F98,I98,L98,O98,R98,U98,X98,AA98,AD98,AG98),2)+LARGE((F98,I98,L98,O98,R98,U98,X98,AA98,AD98,AG98),3)+LARGE((F98,I98,L98,O98,R98,U98,X98,AA98,AD98,AG98),4)+LARGE((F98,I98,L98,O98,R98,U98,X98,AA98,AD98,AG98),5),SUM(F98,I98,L98,O98,R98,U98,X98,AA98,AD98,AG98))</f>
        <v>0</v>
      </c>
    </row>
    <row r="99" spans="1:36" ht="12.75" hidden="1">
      <c r="A99" s="62">
        <v>85</v>
      </c>
      <c r="B99" s="165" t="s">
        <v>164</v>
      </c>
      <c r="C99" s="165" t="s">
        <v>188</v>
      </c>
      <c r="D99" s="47">
        <f t="shared" si="22"/>
        <v>0</v>
      </c>
      <c r="E99" s="70"/>
      <c r="F99" s="31">
        <f t="shared" si="23"/>
        <v>0</v>
      </c>
      <c r="G99" s="108"/>
      <c r="H99" s="48"/>
      <c r="I99" s="13">
        <f t="shared" si="24"/>
        <v>0</v>
      </c>
      <c r="J99" s="115"/>
      <c r="K99" s="70"/>
      <c r="L99" s="31">
        <f t="shared" si="25"/>
        <v>0</v>
      </c>
      <c r="M99" s="108"/>
      <c r="N99" s="48"/>
      <c r="O99" s="13">
        <f t="shared" si="26"/>
        <v>0</v>
      </c>
      <c r="P99" s="115"/>
      <c r="Q99" s="70"/>
      <c r="R99" s="31">
        <f t="shared" si="27"/>
        <v>0</v>
      </c>
      <c r="S99" s="120"/>
      <c r="T99" s="48"/>
      <c r="U99" s="13">
        <f t="shared" si="28"/>
        <v>0</v>
      </c>
      <c r="V99" s="133"/>
      <c r="W99" s="70"/>
      <c r="X99" s="31">
        <f t="shared" si="29"/>
        <v>0</v>
      </c>
      <c r="Y99" s="120"/>
      <c r="Z99" s="48"/>
      <c r="AA99" s="13">
        <f t="shared" si="30"/>
        <v>0</v>
      </c>
      <c r="AB99" s="133"/>
      <c r="AC99" s="144"/>
      <c r="AD99" s="31">
        <f t="shared" si="31"/>
        <v>0</v>
      </c>
      <c r="AE99" s="120"/>
      <c r="AF99" s="25"/>
      <c r="AG99" s="13">
        <f t="shared" si="32"/>
        <v>0</v>
      </c>
      <c r="AH99" s="132"/>
      <c r="AI99" s="73"/>
      <c r="AJ99" s="38">
        <f>IF(COUNT(F99,I99,L99,O99,R99,U99,X99,AA99,AD99,AG99)&gt;4,LARGE((F99,I99,L99,O99,R99,U99,X99,AA99,AD99,AG99),1)+LARGE((F99,I99,L99,O99,R99,U99,X99,AA99,AD99,AG99),2)+LARGE((F99,I99,L99,O99,R99,U99,X99,AA99,AD99,AG99),3)+LARGE((F99,I99,L99,O99,R99,U99,X99,AA99,AD99,AG99),4)+LARGE((F99,I99,L99,O99,R99,U99,X99,AA99,AD99,AG99),5),SUM(F99,I99,L99,O99,R99,U99,X99,AA99,AD99,AG99))</f>
        <v>0</v>
      </c>
    </row>
    <row r="100" spans="1:36" ht="12.75" hidden="1">
      <c r="A100" s="62">
        <v>86</v>
      </c>
      <c r="B100" s="165" t="s">
        <v>19</v>
      </c>
      <c r="C100" s="165" t="s">
        <v>3</v>
      </c>
      <c r="D100" s="47">
        <f t="shared" si="22"/>
        <v>0</v>
      </c>
      <c r="E100" s="78"/>
      <c r="F100" s="31">
        <f t="shared" si="23"/>
        <v>0</v>
      </c>
      <c r="G100" s="108"/>
      <c r="H100" s="48"/>
      <c r="I100" s="13">
        <f t="shared" si="24"/>
        <v>0</v>
      </c>
      <c r="J100" s="115"/>
      <c r="K100" s="70"/>
      <c r="L100" s="31">
        <f t="shared" si="25"/>
        <v>0</v>
      </c>
      <c r="M100" s="108"/>
      <c r="N100" s="48"/>
      <c r="O100" s="13">
        <f t="shared" si="26"/>
        <v>0</v>
      </c>
      <c r="P100" s="115"/>
      <c r="Q100" s="70"/>
      <c r="R100" s="31">
        <f t="shared" si="27"/>
        <v>0</v>
      </c>
      <c r="S100" s="120"/>
      <c r="T100" s="48"/>
      <c r="U100" s="13">
        <f t="shared" si="28"/>
        <v>0</v>
      </c>
      <c r="V100" s="133"/>
      <c r="W100" s="70"/>
      <c r="X100" s="31">
        <f t="shared" si="29"/>
        <v>0</v>
      </c>
      <c r="Y100" s="120"/>
      <c r="Z100" s="48"/>
      <c r="AA100" s="13">
        <f t="shared" si="30"/>
        <v>0</v>
      </c>
      <c r="AB100" s="133"/>
      <c r="AC100" s="144"/>
      <c r="AD100" s="31">
        <f t="shared" si="31"/>
        <v>0</v>
      </c>
      <c r="AE100" s="120"/>
      <c r="AF100" s="25"/>
      <c r="AG100" s="13">
        <f t="shared" si="32"/>
        <v>0</v>
      </c>
      <c r="AH100" s="132"/>
      <c r="AI100" s="147"/>
      <c r="AJ100" s="38">
        <f>IF(COUNT(F100,I100,L100,O100,R100,U100,X100,AA100,AD100,AG100)&gt;4,LARGE((F100,I100,L100,O100,R100,U100,X100,AA100,AD100,AG100),1)+LARGE((F100,I100,L100,O100,R100,U100,X100,AA100,AD100,AG100),2)+LARGE((F100,I100,L100,O100,R100,U100,X100,AA100,AD100,AG100),3)+LARGE((F100,I100,L100,O100,R100,U100,X100,AA100,AD100,AG100),4)+LARGE((F100,I100,L100,O100,R100,U100,X100,AA100,AD100,AG100),5),SUM(F100,I100,L100,O100,R100,U100,X100,AA100,AD100,AG100))</f>
        <v>0</v>
      </c>
    </row>
    <row r="101" spans="1:39" s="79" customFormat="1" ht="12.75" hidden="1">
      <c r="A101" s="62">
        <v>87</v>
      </c>
      <c r="B101" s="164" t="s">
        <v>52</v>
      </c>
      <c r="C101" s="164" t="s">
        <v>21</v>
      </c>
      <c r="D101" s="47">
        <f t="shared" si="22"/>
        <v>0</v>
      </c>
      <c r="E101" s="70"/>
      <c r="F101" s="31">
        <f t="shared" si="23"/>
        <v>0</v>
      </c>
      <c r="G101" s="108"/>
      <c r="H101" s="48"/>
      <c r="I101" s="13">
        <f t="shared" si="24"/>
        <v>0</v>
      </c>
      <c r="J101" s="115"/>
      <c r="K101" s="70"/>
      <c r="L101" s="31">
        <f t="shared" si="25"/>
        <v>0</v>
      </c>
      <c r="M101" s="108"/>
      <c r="N101" s="48"/>
      <c r="O101" s="13">
        <f t="shared" si="26"/>
        <v>0</v>
      </c>
      <c r="P101" s="115"/>
      <c r="Q101" s="70"/>
      <c r="R101" s="31">
        <f t="shared" si="27"/>
        <v>0</v>
      </c>
      <c r="S101" s="120"/>
      <c r="T101" s="48"/>
      <c r="U101" s="13">
        <f t="shared" si="28"/>
        <v>0</v>
      </c>
      <c r="V101" s="133"/>
      <c r="W101" s="70"/>
      <c r="X101" s="31">
        <f t="shared" si="29"/>
        <v>0</v>
      </c>
      <c r="Y101" s="120"/>
      <c r="Z101" s="48"/>
      <c r="AA101" s="13">
        <f t="shared" si="30"/>
        <v>0</v>
      </c>
      <c r="AB101" s="133"/>
      <c r="AC101" s="144"/>
      <c r="AD101" s="31">
        <f t="shared" si="31"/>
        <v>0</v>
      </c>
      <c r="AE101" s="120"/>
      <c r="AF101" s="25"/>
      <c r="AG101" s="13">
        <f t="shared" si="32"/>
        <v>0</v>
      </c>
      <c r="AH101" s="132"/>
      <c r="AI101" s="24"/>
      <c r="AJ101" s="38">
        <f>IF(COUNT(F101,I101,L101,O101,R101,U101,X101,AA101,AD101,AG101)&gt;4,LARGE((F101,I101,L101,O101,R101,U101,X101,AA101,AD101,AG101),1)+LARGE((F101,I101,L101,O101,R101,U101,X101,AA101,AD101,AG101),2)+LARGE((F101,I101,L101,O101,R101,U101,X101,AA101,AD101,AG101),3)+LARGE((F101,I101,L101,O101,R101,U101,X101,AA101,AD101,AG101),4)+LARGE((F101,I101,L101,O101,R101,U101,X101,AA101,AD101,AG101),5),SUM(F101,I101,L101,O101,R101,U101,X101,AA101,AD101,AG101))</f>
        <v>0</v>
      </c>
      <c r="AM101"/>
    </row>
    <row r="102" spans="1:39" s="79" customFormat="1" ht="12.75" hidden="1">
      <c r="A102" s="62">
        <v>88</v>
      </c>
      <c r="B102" s="165" t="s">
        <v>68</v>
      </c>
      <c r="C102" s="165" t="s">
        <v>69</v>
      </c>
      <c r="D102" s="47">
        <f t="shared" si="22"/>
        <v>0</v>
      </c>
      <c r="E102" s="70"/>
      <c r="F102" s="31">
        <f t="shared" si="23"/>
        <v>0</v>
      </c>
      <c r="G102" s="108"/>
      <c r="H102" s="48"/>
      <c r="I102" s="13">
        <f t="shared" si="24"/>
        <v>0</v>
      </c>
      <c r="J102" s="115"/>
      <c r="K102" s="70"/>
      <c r="L102" s="31">
        <f t="shared" si="25"/>
        <v>0</v>
      </c>
      <c r="M102" s="108"/>
      <c r="N102" s="48"/>
      <c r="O102" s="13">
        <f t="shared" si="26"/>
        <v>0</v>
      </c>
      <c r="P102" s="115"/>
      <c r="Q102" s="70"/>
      <c r="R102" s="31">
        <f t="shared" si="27"/>
        <v>0</v>
      </c>
      <c r="S102" s="120"/>
      <c r="T102" s="48"/>
      <c r="U102" s="13">
        <f t="shared" si="28"/>
        <v>0</v>
      </c>
      <c r="V102" s="133"/>
      <c r="W102" s="70"/>
      <c r="X102" s="31">
        <f t="shared" si="29"/>
        <v>0</v>
      </c>
      <c r="Y102" s="120"/>
      <c r="Z102" s="48"/>
      <c r="AA102" s="13">
        <f t="shared" si="30"/>
        <v>0</v>
      </c>
      <c r="AB102" s="133"/>
      <c r="AC102" s="144"/>
      <c r="AD102" s="31">
        <f t="shared" si="31"/>
        <v>0</v>
      </c>
      <c r="AE102" s="120"/>
      <c r="AF102" s="25"/>
      <c r="AG102" s="13">
        <f t="shared" si="32"/>
        <v>0</v>
      </c>
      <c r="AH102" s="132"/>
      <c r="AI102" s="41"/>
      <c r="AJ102" s="38">
        <f>IF(COUNT(F102,I102,L102,O102,R102,U102,X102,AA102,AD102,AG102)&gt;4,LARGE((F102,I102,L102,O102,R102,U102,X102,AA102,AD102,AG102),1)+LARGE((F102,I102,L102,O102,R102,U102,X102,AA102,AD102,AG102),2)+LARGE((F102,I102,L102,O102,R102,U102,X102,AA102,AD102,AG102),3)+LARGE((F102,I102,L102,O102,R102,U102,X102,AA102,AD102,AG102),4)+LARGE((F102,I102,L102,O102,R102,U102,X102,AA102,AD102,AG102),5),SUM(F102,I102,L102,O102,R102,U102,X102,AA102,AD102,AG102))</f>
        <v>0</v>
      </c>
      <c r="AM102"/>
    </row>
    <row r="103" spans="1:39" s="79" customFormat="1" ht="12.75" hidden="1">
      <c r="A103" s="62">
        <v>89</v>
      </c>
      <c r="B103" s="164" t="s">
        <v>228</v>
      </c>
      <c r="C103" s="164" t="s">
        <v>5</v>
      </c>
      <c r="D103" s="47">
        <f t="shared" si="22"/>
        <v>0</v>
      </c>
      <c r="E103" s="70"/>
      <c r="F103" s="31">
        <f t="shared" si="23"/>
        <v>0</v>
      </c>
      <c r="G103" s="108"/>
      <c r="H103" s="48"/>
      <c r="I103" s="13">
        <f t="shared" si="24"/>
        <v>0</v>
      </c>
      <c r="J103" s="115"/>
      <c r="K103" s="70"/>
      <c r="L103" s="31">
        <f t="shared" si="25"/>
        <v>0</v>
      </c>
      <c r="M103" s="108"/>
      <c r="N103" s="48"/>
      <c r="O103" s="13">
        <f t="shared" si="26"/>
        <v>0</v>
      </c>
      <c r="P103" s="115"/>
      <c r="Q103" s="70"/>
      <c r="R103" s="31">
        <f t="shared" si="27"/>
        <v>0</v>
      </c>
      <c r="S103" s="120"/>
      <c r="T103" s="48"/>
      <c r="U103" s="13">
        <f t="shared" si="28"/>
        <v>0</v>
      </c>
      <c r="V103" s="133"/>
      <c r="W103" s="70"/>
      <c r="X103" s="31">
        <f t="shared" si="29"/>
        <v>0</v>
      </c>
      <c r="Y103" s="120"/>
      <c r="Z103" s="48"/>
      <c r="AA103" s="13">
        <f t="shared" si="30"/>
        <v>0</v>
      </c>
      <c r="AB103" s="133"/>
      <c r="AC103" s="144"/>
      <c r="AD103" s="31">
        <f t="shared" si="31"/>
        <v>0</v>
      </c>
      <c r="AE103" s="120"/>
      <c r="AF103" s="25"/>
      <c r="AG103" s="13">
        <f t="shared" si="32"/>
        <v>0</v>
      </c>
      <c r="AH103" s="132"/>
      <c r="AI103" s="24"/>
      <c r="AJ103" s="38">
        <f>IF(COUNT(F103,I103,L103,O103,R103,U103,X103,AA103,AD103,AG103)&gt;4,LARGE((F103,I103,L103,O103,R103,U103,X103,AA103,AD103,AG103),1)+LARGE((F103,I103,L103,O103,R103,U103,X103,AA103,AD103,AG103),2)+LARGE((F103,I103,L103,O103,R103,U103,X103,AA103,AD103,AG103),3)+LARGE((F103,I103,L103,O103,R103,U103,X103,AA103,AD103,AG103),4)+LARGE((F103,I103,L103,O103,R103,U103,X103,AA103,AD103,AG103),5),SUM(F103,I103,L103,O103,R103,U103,X103,AA103,AD103,AG103))</f>
        <v>0</v>
      </c>
      <c r="AM103"/>
    </row>
    <row r="104" spans="1:39" s="79" customFormat="1" ht="12.75" hidden="1">
      <c r="A104" s="62">
        <v>90</v>
      </c>
      <c r="B104" s="164" t="s">
        <v>249</v>
      </c>
      <c r="C104" s="164" t="s">
        <v>250</v>
      </c>
      <c r="D104" s="47">
        <f t="shared" si="22"/>
        <v>0</v>
      </c>
      <c r="E104" s="70"/>
      <c r="F104" s="31">
        <f t="shared" si="23"/>
        <v>0</v>
      </c>
      <c r="G104" s="108"/>
      <c r="H104" s="48"/>
      <c r="I104" s="13">
        <f t="shared" si="24"/>
        <v>0</v>
      </c>
      <c r="J104" s="115"/>
      <c r="K104" s="70"/>
      <c r="L104" s="31">
        <f t="shared" si="25"/>
        <v>0</v>
      </c>
      <c r="M104" s="108"/>
      <c r="N104" s="48"/>
      <c r="O104" s="13">
        <f t="shared" si="26"/>
        <v>0</v>
      </c>
      <c r="P104" s="115"/>
      <c r="Q104" s="70"/>
      <c r="R104" s="31">
        <f t="shared" si="27"/>
        <v>0</v>
      </c>
      <c r="S104" s="120"/>
      <c r="T104" s="48"/>
      <c r="U104" s="13">
        <f t="shared" si="28"/>
        <v>0</v>
      </c>
      <c r="V104" s="133"/>
      <c r="W104" s="70"/>
      <c r="X104" s="31">
        <f t="shared" si="29"/>
        <v>0</v>
      </c>
      <c r="Y104" s="120"/>
      <c r="Z104" s="48"/>
      <c r="AA104" s="13">
        <f t="shared" si="30"/>
        <v>0</v>
      </c>
      <c r="AB104" s="133"/>
      <c r="AC104" s="144"/>
      <c r="AD104" s="31">
        <f t="shared" si="31"/>
        <v>0</v>
      </c>
      <c r="AE104" s="120"/>
      <c r="AF104" s="25"/>
      <c r="AG104" s="13">
        <f t="shared" si="32"/>
        <v>0</v>
      </c>
      <c r="AH104" s="132"/>
      <c r="AI104" s="25"/>
      <c r="AJ104" s="38">
        <f>IF(COUNT(F104,I104,L104,O104,R104,U104,X104,AA104,AD104,AG104)&gt;4,LARGE((F104,I104,L104,O104,R104,U104,X104,AA104,AD104,AG104),1)+LARGE((F104,I104,L104,O104,R104,U104,X104,AA104,AD104,AG104),2)+LARGE((F104,I104,L104,O104,R104,U104,X104,AA104,AD104,AG104),3)+LARGE((F104,I104,L104,O104,R104,U104,X104,AA104,AD104,AG104),4)+LARGE((F104,I104,L104,O104,R104,U104,X104,AA104,AD104,AG104),5),SUM(F104,I104,L104,O104,R104,U104,X104,AA104,AD104,AG104))</f>
        <v>0</v>
      </c>
      <c r="AM104"/>
    </row>
    <row r="105" spans="1:39" s="79" customFormat="1" ht="12.75" hidden="1">
      <c r="A105" s="62">
        <v>91</v>
      </c>
      <c r="B105" s="164" t="s">
        <v>204</v>
      </c>
      <c r="C105" s="164" t="s">
        <v>201</v>
      </c>
      <c r="D105" s="47">
        <f t="shared" si="22"/>
        <v>0</v>
      </c>
      <c r="E105" s="70"/>
      <c r="F105" s="31">
        <f t="shared" si="23"/>
        <v>0</v>
      </c>
      <c r="G105" s="108"/>
      <c r="H105" s="48"/>
      <c r="I105" s="13">
        <f t="shared" si="24"/>
        <v>0</v>
      </c>
      <c r="J105" s="115"/>
      <c r="K105" s="70"/>
      <c r="L105" s="31">
        <f t="shared" si="25"/>
        <v>0</v>
      </c>
      <c r="M105" s="108"/>
      <c r="N105" s="48"/>
      <c r="O105" s="13">
        <f t="shared" si="26"/>
        <v>0</v>
      </c>
      <c r="P105" s="115"/>
      <c r="Q105" s="70"/>
      <c r="R105" s="31">
        <f t="shared" si="27"/>
        <v>0</v>
      </c>
      <c r="S105" s="120"/>
      <c r="T105" s="48"/>
      <c r="U105" s="13">
        <f t="shared" si="28"/>
        <v>0</v>
      </c>
      <c r="V105" s="133"/>
      <c r="W105" s="70"/>
      <c r="X105" s="31">
        <f t="shared" si="29"/>
        <v>0</v>
      </c>
      <c r="Y105" s="120"/>
      <c r="Z105" s="48"/>
      <c r="AA105" s="13">
        <f t="shared" si="30"/>
        <v>0</v>
      </c>
      <c r="AB105" s="133"/>
      <c r="AC105" s="144"/>
      <c r="AD105" s="31">
        <f t="shared" si="31"/>
        <v>0</v>
      </c>
      <c r="AE105" s="120"/>
      <c r="AF105" s="25"/>
      <c r="AG105" s="13">
        <f t="shared" si="32"/>
        <v>0</v>
      </c>
      <c r="AH105" s="132"/>
      <c r="AI105" s="147"/>
      <c r="AJ105" s="38">
        <f>IF(COUNT(F105,I105,L105,O105,R105,U105,X105,AA105,AD105,AG105)&gt;4,LARGE((F105,I105,L105,O105,R105,U105,X105,AA105,AD105,AG105),1)+LARGE((F105,I105,L105,O105,R105,U105,X105,AA105,AD105,AG105),2)+LARGE((F105,I105,L105,O105,R105,U105,X105,AA105,AD105,AG105),3)+LARGE((F105,I105,L105,O105,R105,U105,X105,AA105,AD105,AG105),4)+LARGE((F105,I105,L105,O105,R105,U105,X105,AA105,AD105,AG105),5),SUM(F105,I105,L105,O105,R105,U105,X105,AA105,AD105,AG105))</f>
        <v>0</v>
      </c>
      <c r="AM105"/>
    </row>
    <row r="106" spans="1:39" s="79" customFormat="1" ht="12.75" hidden="1">
      <c r="A106" s="62">
        <v>92</v>
      </c>
      <c r="B106" s="165" t="s">
        <v>246</v>
      </c>
      <c r="C106" s="165" t="s">
        <v>101</v>
      </c>
      <c r="D106" s="47">
        <f t="shared" si="22"/>
        <v>0</v>
      </c>
      <c r="E106" s="78"/>
      <c r="F106" s="31">
        <f t="shared" si="23"/>
        <v>0</v>
      </c>
      <c r="G106" s="108"/>
      <c r="H106" s="48"/>
      <c r="I106" s="13">
        <f t="shared" si="24"/>
        <v>0</v>
      </c>
      <c r="J106" s="115"/>
      <c r="K106" s="70"/>
      <c r="L106" s="31">
        <f t="shared" si="25"/>
        <v>0</v>
      </c>
      <c r="M106" s="108"/>
      <c r="N106" s="48"/>
      <c r="O106" s="13">
        <f t="shared" si="26"/>
        <v>0</v>
      </c>
      <c r="P106" s="115"/>
      <c r="Q106" s="70"/>
      <c r="R106" s="31">
        <f t="shared" si="27"/>
        <v>0</v>
      </c>
      <c r="S106" s="120"/>
      <c r="T106" s="48"/>
      <c r="U106" s="13">
        <f t="shared" si="28"/>
        <v>0</v>
      </c>
      <c r="V106" s="133"/>
      <c r="W106" s="70"/>
      <c r="X106" s="31">
        <f t="shared" si="29"/>
        <v>0</v>
      </c>
      <c r="Y106" s="120"/>
      <c r="Z106" s="48"/>
      <c r="AA106" s="13">
        <f t="shared" si="30"/>
        <v>0</v>
      </c>
      <c r="AB106" s="133"/>
      <c r="AC106" s="144"/>
      <c r="AD106" s="31">
        <f t="shared" si="31"/>
        <v>0</v>
      </c>
      <c r="AE106" s="120"/>
      <c r="AF106" s="25"/>
      <c r="AG106" s="13">
        <f t="shared" si="32"/>
        <v>0</v>
      </c>
      <c r="AH106" s="132"/>
      <c r="AI106" s="28"/>
      <c r="AJ106" s="38">
        <f>IF(COUNT(F106,I106,L106,O106,R106,U106,X106,AA106,AD106,AG106)&gt;4,LARGE((F106,I106,L106,O106,R106,U106,X106,AA106,AD106,AG106),1)+LARGE((F106,I106,L106,O106,R106,U106,X106,AA106,AD106,AG106),2)+LARGE((F106,I106,L106,O106,R106,U106,X106,AA106,AD106,AG106),3)+LARGE((F106,I106,L106,O106,R106,U106,X106,AA106,AD106,AG106),4)+LARGE((F106,I106,L106,O106,R106,U106,X106,AA106,AD106,AG106),5),SUM(F106,I106,L106,O106,R106,U106,X106,AA106,AD106,AG106))</f>
        <v>0</v>
      </c>
      <c r="AM106"/>
    </row>
    <row r="107" spans="1:36" ht="12.75" hidden="1">
      <c r="A107" s="62">
        <v>93</v>
      </c>
      <c r="B107" s="164" t="s">
        <v>242</v>
      </c>
      <c r="C107" s="164" t="s">
        <v>243</v>
      </c>
      <c r="D107" s="47">
        <f t="shared" si="22"/>
        <v>0</v>
      </c>
      <c r="E107" s="70"/>
      <c r="F107" s="31">
        <f t="shared" si="23"/>
        <v>0</v>
      </c>
      <c r="G107" s="108"/>
      <c r="H107" s="48"/>
      <c r="I107" s="13">
        <f t="shared" si="24"/>
        <v>0</v>
      </c>
      <c r="J107" s="115"/>
      <c r="K107" s="70"/>
      <c r="L107" s="31">
        <f t="shared" si="25"/>
        <v>0</v>
      </c>
      <c r="M107" s="108"/>
      <c r="N107" s="48"/>
      <c r="O107" s="13">
        <f t="shared" si="26"/>
        <v>0</v>
      </c>
      <c r="P107" s="115"/>
      <c r="Q107" s="70"/>
      <c r="R107" s="31">
        <f t="shared" si="27"/>
        <v>0</v>
      </c>
      <c r="S107" s="120"/>
      <c r="T107" s="48"/>
      <c r="U107" s="13">
        <f t="shared" si="28"/>
        <v>0</v>
      </c>
      <c r="V107" s="133"/>
      <c r="W107" s="70"/>
      <c r="X107" s="31">
        <f t="shared" si="29"/>
        <v>0</v>
      </c>
      <c r="Y107" s="120"/>
      <c r="Z107" s="48"/>
      <c r="AA107" s="13">
        <f t="shared" si="30"/>
        <v>0</v>
      </c>
      <c r="AB107" s="133"/>
      <c r="AC107" s="144"/>
      <c r="AD107" s="31">
        <f t="shared" si="31"/>
        <v>0</v>
      </c>
      <c r="AE107" s="120"/>
      <c r="AF107" s="25"/>
      <c r="AG107" s="13">
        <f t="shared" si="32"/>
        <v>0</v>
      </c>
      <c r="AH107" s="132"/>
      <c r="AI107" s="28"/>
      <c r="AJ107" s="38">
        <f>IF(COUNT(F107,I107,L107,O107,R107,U107,X107,AA107,AD107,AG107)&gt;4,LARGE((F107,I107,L107,O107,R107,U107,X107,AA107,AD107,AG107),1)+LARGE((F107,I107,L107,O107,R107,U107,X107,AA107,AD107,AG107),2)+LARGE((F107,I107,L107,O107,R107,U107,X107,AA107,AD107,AG107),3)+LARGE((F107,I107,L107,O107,R107,U107,X107,AA107,AD107,AG107),4)+LARGE((F107,I107,L107,O107,R107,U107,X107,AA107,AD107,AG107),5),SUM(F107,I107,L107,O107,R107,U107,X107,AA107,AD107,AG107))</f>
        <v>0</v>
      </c>
    </row>
    <row r="108" spans="1:36" ht="12.75" hidden="1">
      <c r="A108" s="62">
        <v>94</v>
      </c>
      <c r="B108" s="164" t="s">
        <v>131</v>
      </c>
      <c r="C108" s="164" t="s">
        <v>3</v>
      </c>
      <c r="D108" s="47">
        <f t="shared" si="22"/>
        <v>0</v>
      </c>
      <c r="E108" s="70"/>
      <c r="F108" s="31">
        <f t="shared" si="23"/>
        <v>0</v>
      </c>
      <c r="G108" s="108"/>
      <c r="H108" s="48"/>
      <c r="I108" s="13">
        <f t="shared" si="24"/>
        <v>0</v>
      </c>
      <c r="J108" s="115"/>
      <c r="K108" s="70"/>
      <c r="L108" s="31">
        <f t="shared" si="25"/>
        <v>0</v>
      </c>
      <c r="M108" s="108"/>
      <c r="N108" s="48"/>
      <c r="O108" s="13">
        <f t="shared" si="26"/>
        <v>0</v>
      </c>
      <c r="P108" s="115"/>
      <c r="Q108" s="70"/>
      <c r="R108" s="31">
        <f t="shared" si="27"/>
        <v>0</v>
      </c>
      <c r="S108" s="120"/>
      <c r="T108" s="48"/>
      <c r="U108" s="13">
        <f t="shared" si="28"/>
        <v>0</v>
      </c>
      <c r="V108" s="133"/>
      <c r="W108" s="70"/>
      <c r="X108" s="31">
        <f t="shared" si="29"/>
        <v>0</v>
      </c>
      <c r="Y108" s="120"/>
      <c r="Z108" s="48"/>
      <c r="AA108" s="13">
        <f t="shared" si="30"/>
        <v>0</v>
      </c>
      <c r="AB108" s="133"/>
      <c r="AC108" s="144"/>
      <c r="AD108" s="31">
        <f t="shared" si="31"/>
        <v>0</v>
      </c>
      <c r="AE108" s="120"/>
      <c r="AF108" s="25"/>
      <c r="AG108" s="13">
        <f t="shared" si="32"/>
        <v>0</v>
      </c>
      <c r="AH108" s="132"/>
      <c r="AI108" s="24"/>
      <c r="AJ108" s="38">
        <f>IF(COUNT(F108,I108,L108,O108,R108,U108,X108,AA108,AD108,AG108)&gt;4,LARGE((F108,I108,L108,O108,R108,U108,X108,AA108,AD108,AG108),1)+LARGE((F108,I108,L108,O108,R108,U108,X108,AA108,AD108,AG108),2)+LARGE((F108,I108,L108,O108,R108,U108,X108,AA108,AD108,AG108),3)+LARGE((F108,I108,L108,O108,R108,U108,X108,AA108,AD108,AG108),4)+LARGE((F108,I108,L108,O108,R108,U108,X108,AA108,AD108,AG108),5),SUM(F108,I108,L108,O108,R108,U108,X108,AA108,AD108,AG108))</f>
        <v>0</v>
      </c>
    </row>
    <row r="109" spans="1:36" ht="12.75" hidden="1">
      <c r="A109" s="62">
        <v>95</v>
      </c>
      <c r="B109" s="165" t="s">
        <v>144</v>
      </c>
      <c r="C109" s="165" t="s">
        <v>3</v>
      </c>
      <c r="D109" s="47">
        <f t="shared" si="22"/>
        <v>0</v>
      </c>
      <c r="E109" s="78"/>
      <c r="F109" s="31">
        <f t="shared" si="23"/>
        <v>0</v>
      </c>
      <c r="G109" s="108"/>
      <c r="H109" s="48"/>
      <c r="I109" s="13">
        <f t="shared" si="24"/>
        <v>0</v>
      </c>
      <c r="J109" s="115"/>
      <c r="K109" s="70"/>
      <c r="L109" s="31">
        <f t="shared" si="25"/>
        <v>0</v>
      </c>
      <c r="M109" s="108"/>
      <c r="N109" s="48"/>
      <c r="O109" s="13">
        <f t="shared" si="26"/>
        <v>0</v>
      </c>
      <c r="P109" s="115"/>
      <c r="Q109" s="70"/>
      <c r="R109" s="31">
        <f t="shared" si="27"/>
        <v>0</v>
      </c>
      <c r="S109" s="120"/>
      <c r="T109" s="48"/>
      <c r="U109" s="13">
        <f t="shared" si="28"/>
        <v>0</v>
      </c>
      <c r="V109" s="133"/>
      <c r="W109" s="70"/>
      <c r="X109" s="31">
        <f t="shared" si="29"/>
        <v>0</v>
      </c>
      <c r="Y109" s="120"/>
      <c r="Z109" s="48"/>
      <c r="AA109" s="13">
        <f t="shared" si="30"/>
        <v>0</v>
      </c>
      <c r="AB109" s="133"/>
      <c r="AC109" s="144"/>
      <c r="AD109" s="31">
        <f t="shared" si="31"/>
        <v>0</v>
      </c>
      <c r="AE109" s="120"/>
      <c r="AF109" s="25"/>
      <c r="AG109" s="13">
        <f t="shared" si="32"/>
        <v>0</v>
      </c>
      <c r="AH109" s="132"/>
      <c r="AI109" s="25"/>
      <c r="AJ109" s="38">
        <f>IF(COUNT(F109,I109,L109,O109,R109,U109,X109,AA109,AD109,AG109)&gt;4,LARGE((F109,I109,L109,O109,R109,U109,X109,AA109,AD109,AG109),1)+LARGE((F109,I109,L109,O109,R109,U109,X109,AA109,AD109,AG109),2)+LARGE((F109,I109,L109,O109,R109,U109,X109,AA109,AD109,AG109),3)+LARGE((F109,I109,L109,O109,R109,U109,X109,AA109,AD109,AG109),4)+LARGE((F109,I109,L109,O109,R109,U109,X109,AA109,AD109,AG109),5),SUM(F109,I109,L109,O109,R109,U109,X109,AA109,AD109,AG109))</f>
        <v>0</v>
      </c>
    </row>
    <row r="110" spans="1:36" ht="12.75" hidden="1">
      <c r="A110" s="62">
        <v>96</v>
      </c>
      <c r="B110" s="164" t="s">
        <v>33</v>
      </c>
      <c r="C110" s="164" t="s">
        <v>25</v>
      </c>
      <c r="D110" s="47">
        <f t="shared" si="22"/>
        <v>0</v>
      </c>
      <c r="E110" s="70"/>
      <c r="F110" s="31">
        <f t="shared" si="23"/>
        <v>0</v>
      </c>
      <c r="G110" s="108"/>
      <c r="H110" s="48"/>
      <c r="I110" s="13">
        <f t="shared" si="24"/>
        <v>0</v>
      </c>
      <c r="J110" s="115"/>
      <c r="K110" s="70"/>
      <c r="L110" s="31">
        <f t="shared" si="25"/>
        <v>0</v>
      </c>
      <c r="M110" s="108"/>
      <c r="N110" s="48"/>
      <c r="O110" s="13">
        <f t="shared" si="26"/>
        <v>0</v>
      </c>
      <c r="P110" s="115"/>
      <c r="Q110" s="70"/>
      <c r="R110" s="31">
        <f t="shared" si="27"/>
        <v>0</v>
      </c>
      <c r="S110" s="120"/>
      <c r="T110" s="48"/>
      <c r="U110" s="13">
        <f t="shared" si="28"/>
        <v>0</v>
      </c>
      <c r="V110" s="133"/>
      <c r="W110" s="70"/>
      <c r="X110" s="31">
        <f t="shared" si="29"/>
        <v>0</v>
      </c>
      <c r="Y110" s="120"/>
      <c r="Z110" s="48"/>
      <c r="AA110" s="13">
        <f t="shared" si="30"/>
        <v>0</v>
      </c>
      <c r="AB110" s="133"/>
      <c r="AC110" s="144"/>
      <c r="AD110" s="31">
        <f t="shared" si="31"/>
        <v>0</v>
      </c>
      <c r="AE110" s="120"/>
      <c r="AF110" s="25"/>
      <c r="AG110" s="13">
        <f t="shared" si="32"/>
        <v>0</v>
      </c>
      <c r="AH110" s="132"/>
      <c r="AI110" s="24"/>
      <c r="AJ110" s="38">
        <f>IF(COUNT(F110,I110,L110,O110,R110,U110,X110,AA110,AD110,AG110)&gt;4,LARGE((F110,I110,L110,O110,R110,U110,X110,AA110,AD110,AG110),1)+LARGE((F110,I110,L110,O110,R110,U110,X110,AA110,AD110,AG110),2)+LARGE((F110,I110,L110,O110,R110,U110,X110,AA110,AD110,AG110),3)+LARGE((F110,I110,L110,O110,R110,U110,X110,AA110,AD110,AG110),4)+LARGE((F110,I110,L110,O110,R110,U110,X110,AA110,AD110,AG110),5),SUM(F110,I110,L110,O110,R110,U110,X110,AA110,AD110,AG110))</f>
        <v>0</v>
      </c>
    </row>
    <row r="111" spans="1:36" ht="12.75" hidden="1">
      <c r="A111" s="62">
        <v>97</v>
      </c>
      <c r="B111" s="165" t="s">
        <v>197</v>
      </c>
      <c r="C111" s="165" t="s">
        <v>66</v>
      </c>
      <c r="D111" s="47">
        <f aca="true" t="shared" si="33" ref="D111:D142">COUNT(E111,H111,K111,N111,Q111,T111,W111,Z111,AC111,AF111)</f>
        <v>0</v>
      </c>
      <c r="E111" s="70"/>
      <c r="F111" s="31">
        <f aca="true" t="shared" si="34" ref="F111:F142">IF(AND(E111&lt;11,E111&gt;0),11-E111,0)</f>
        <v>0</v>
      </c>
      <c r="G111" s="108"/>
      <c r="H111" s="48"/>
      <c r="I111" s="13">
        <f aca="true" t="shared" si="35" ref="I111:I142">IF(AND(H111&lt;11,H111&gt;0),11-H111,0)</f>
        <v>0</v>
      </c>
      <c r="J111" s="115"/>
      <c r="K111" s="70"/>
      <c r="L111" s="31">
        <f aca="true" t="shared" si="36" ref="L111:L142">IF(AND(K111&lt;11,K111&gt;0),11-K111,0)</f>
        <v>0</v>
      </c>
      <c r="M111" s="108"/>
      <c r="N111" s="48"/>
      <c r="O111" s="13">
        <f aca="true" t="shared" si="37" ref="O111:O142">IF(AND(N111&lt;11,N111&gt;0),11-N111,0)</f>
        <v>0</v>
      </c>
      <c r="P111" s="115"/>
      <c r="Q111" s="70"/>
      <c r="R111" s="31">
        <f aca="true" t="shared" si="38" ref="R111:R142">IF(AND(Q111&lt;11,Q111&gt;0),11-Q111,0)</f>
        <v>0</v>
      </c>
      <c r="S111" s="120"/>
      <c r="T111" s="48"/>
      <c r="U111" s="13">
        <f aca="true" t="shared" si="39" ref="U111:U142">IF(AND(T111&lt;11,T111&gt;0),11-T111,0)</f>
        <v>0</v>
      </c>
      <c r="V111" s="133"/>
      <c r="W111" s="70"/>
      <c r="X111" s="31">
        <f aca="true" t="shared" si="40" ref="X111:X142">IF(AND(W111&lt;11,W111&gt;0),11-W111,0)</f>
        <v>0</v>
      </c>
      <c r="Y111" s="120"/>
      <c r="Z111" s="48"/>
      <c r="AA111" s="13">
        <f aca="true" t="shared" si="41" ref="AA111:AA142">IF(AND(Z111&lt;11,Z111&gt;0),11-Z111,0)</f>
        <v>0</v>
      </c>
      <c r="AB111" s="133"/>
      <c r="AC111" s="144"/>
      <c r="AD111" s="31">
        <f aca="true" t="shared" si="42" ref="AD111:AD142">IF(AND(AC111&lt;11,AC111&gt;0),11-AC111,0)</f>
        <v>0</v>
      </c>
      <c r="AE111" s="120"/>
      <c r="AF111" s="25"/>
      <c r="AG111" s="13">
        <f aca="true" t="shared" si="43" ref="AG111:AG142">IF(AND(AF111&lt;11,AF111&gt;0),11-AF111,0)</f>
        <v>0</v>
      </c>
      <c r="AH111" s="132"/>
      <c r="AI111" s="24"/>
      <c r="AJ111" s="38">
        <f>IF(COUNT(F111,I111,L111,O111,R111,U111,X111,AA111,AD111,AG111)&gt;4,LARGE((F111,I111,L111,O111,R111,U111,X111,AA111,AD111,AG111),1)+LARGE((F111,I111,L111,O111,R111,U111,X111,AA111,AD111,AG111),2)+LARGE((F111,I111,L111,O111,R111,U111,X111,AA111,AD111,AG111),3)+LARGE((F111,I111,L111,O111,R111,U111,X111,AA111,AD111,AG111),4)+LARGE((F111,I111,L111,O111,R111,U111,X111,AA111,AD111,AG111),5),SUM(F111,I111,L111,O111,R111,U111,X111,AA111,AD111,AG111))</f>
        <v>0</v>
      </c>
    </row>
    <row r="112" spans="1:36" ht="12.75" hidden="1">
      <c r="A112" s="62">
        <v>98</v>
      </c>
      <c r="B112" s="164" t="s">
        <v>14</v>
      </c>
      <c r="C112" s="164" t="s">
        <v>6</v>
      </c>
      <c r="D112" s="47">
        <f t="shared" si="33"/>
        <v>0</v>
      </c>
      <c r="E112" s="70"/>
      <c r="F112" s="31">
        <f t="shared" si="34"/>
        <v>0</v>
      </c>
      <c r="G112" s="108"/>
      <c r="H112" s="48"/>
      <c r="I112" s="13">
        <f t="shared" si="35"/>
        <v>0</v>
      </c>
      <c r="J112" s="115"/>
      <c r="K112" s="70"/>
      <c r="L112" s="31">
        <f t="shared" si="36"/>
        <v>0</v>
      </c>
      <c r="M112" s="108"/>
      <c r="N112" s="48"/>
      <c r="O112" s="13">
        <f t="shared" si="37"/>
        <v>0</v>
      </c>
      <c r="P112" s="115"/>
      <c r="Q112" s="70"/>
      <c r="R112" s="31">
        <f t="shared" si="38"/>
        <v>0</v>
      </c>
      <c r="S112" s="120"/>
      <c r="T112" s="48"/>
      <c r="U112" s="13">
        <f t="shared" si="39"/>
        <v>0</v>
      </c>
      <c r="V112" s="133"/>
      <c r="W112" s="70"/>
      <c r="X112" s="31">
        <f t="shared" si="40"/>
        <v>0</v>
      </c>
      <c r="Y112" s="120"/>
      <c r="Z112" s="48"/>
      <c r="AA112" s="13">
        <f t="shared" si="41"/>
        <v>0</v>
      </c>
      <c r="AB112" s="133"/>
      <c r="AC112" s="144"/>
      <c r="AD112" s="31">
        <f t="shared" si="42"/>
        <v>0</v>
      </c>
      <c r="AE112" s="120"/>
      <c r="AF112" s="25"/>
      <c r="AG112" s="13">
        <f t="shared" si="43"/>
        <v>0</v>
      </c>
      <c r="AH112" s="132"/>
      <c r="AI112" s="25"/>
      <c r="AJ112" s="38">
        <f>IF(COUNT(F112,I112,L112,O112,R112,U112,X112,AA112,AD112,AG112)&gt;4,LARGE((F112,I112,L112,O112,R112,U112,X112,AA112,AD112,AG112),1)+LARGE((F112,I112,L112,O112,R112,U112,X112,AA112,AD112,AG112),2)+LARGE((F112,I112,L112,O112,R112,U112,X112,AA112,AD112,AG112),3)+LARGE((F112,I112,L112,O112,R112,U112,X112,AA112,AD112,AG112),4)+LARGE((F112,I112,L112,O112,R112,U112,X112,AA112,AD112,AG112),5),SUM(F112,I112,L112,O112,R112,U112,X112,AA112,AD112,AG112))</f>
        <v>0</v>
      </c>
    </row>
    <row r="113" spans="1:36" ht="12.75" hidden="1">
      <c r="A113" s="62">
        <v>99</v>
      </c>
      <c r="B113" s="165" t="s">
        <v>126</v>
      </c>
      <c r="C113" s="165" t="s">
        <v>118</v>
      </c>
      <c r="D113" s="47">
        <f t="shared" si="33"/>
        <v>0</v>
      </c>
      <c r="E113" s="70"/>
      <c r="F113" s="31">
        <f t="shared" si="34"/>
        <v>0</v>
      </c>
      <c r="G113" s="108"/>
      <c r="H113" s="48"/>
      <c r="I113" s="13">
        <f t="shared" si="35"/>
        <v>0</v>
      </c>
      <c r="J113" s="115"/>
      <c r="K113" s="70"/>
      <c r="L113" s="31">
        <f t="shared" si="36"/>
        <v>0</v>
      </c>
      <c r="M113" s="108"/>
      <c r="N113" s="48"/>
      <c r="O113" s="13">
        <f t="shared" si="37"/>
        <v>0</v>
      </c>
      <c r="P113" s="115"/>
      <c r="Q113" s="70"/>
      <c r="R113" s="31">
        <f t="shared" si="38"/>
        <v>0</v>
      </c>
      <c r="S113" s="120"/>
      <c r="T113" s="48"/>
      <c r="U113" s="13">
        <f t="shared" si="39"/>
        <v>0</v>
      </c>
      <c r="V113" s="133"/>
      <c r="W113" s="70"/>
      <c r="X113" s="31">
        <f t="shared" si="40"/>
        <v>0</v>
      </c>
      <c r="Y113" s="120"/>
      <c r="Z113" s="48"/>
      <c r="AA113" s="13">
        <f t="shared" si="41"/>
        <v>0</v>
      </c>
      <c r="AB113" s="133"/>
      <c r="AC113" s="144"/>
      <c r="AD113" s="31">
        <f t="shared" si="42"/>
        <v>0</v>
      </c>
      <c r="AE113" s="120"/>
      <c r="AF113" s="25"/>
      <c r="AG113" s="13">
        <f t="shared" si="43"/>
        <v>0</v>
      </c>
      <c r="AH113" s="132"/>
      <c r="AI113" s="28"/>
      <c r="AJ113" s="38">
        <f>IF(COUNT(F113,I113,L113,O113,R113,U113,X113,AA113,AD113,AG113)&gt;4,LARGE((F113,I113,L113,O113,R113,U113,X113,AA113,AD113,AG113),1)+LARGE((F113,I113,L113,O113,R113,U113,X113,AA113,AD113,AG113),2)+LARGE((F113,I113,L113,O113,R113,U113,X113,AA113,AD113,AG113),3)+LARGE((F113,I113,L113,O113,R113,U113,X113,AA113,AD113,AG113),4)+LARGE((F113,I113,L113,O113,R113,U113,X113,AA113,AD113,AG113),5),SUM(F113,I113,L113,O113,R113,U113,X113,AA113,AD113,AG113))</f>
        <v>0</v>
      </c>
    </row>
    <row r="114" spans="1:36" ht="12.75" hidden="1">
      <c r="A114" s="62">
        <v>100</v>
      </c>
      <c r="B114" s="164" t="s">
        <v>208</v>
      </c>
      <c r="C114" s="164" t="s">
        <v>209</v>
      </c>
      <c r="D114" s="47">
        <f t="shared" si="33"/>
        <v>0</v>
      </c>
      <c r="E114" s="78"/>
      <c r="F114" s="31">
        <f t="shared" si="34"/>
        <v>0</v>
      </c>
      <c r="G114" s="108"/>
      <c r="H114" s="48"/>
      <c r="I114" s="13">
        <f t="shared" si="35"/>
        <v>0</v>
      </c>
      <c r="J114" s="115"/>
      <c r="K114" s="70"/>
      <c r="L114" s="31">
        <f t="shared" si="36"/>
        <v>0</v>
      </c>
      <c r="M114" s="108"/>
      <c r="N114" s="48"/>
      <c r="O114" s="13">
        <f t="shared" si="37"/>
        <v>0</v>
      </c>
      <c r="P114" s="115"/>
      <c r="Q114" s="70"/>
      <c r="R114" s="31">
        <f t="shared" si="38"/>
        <v>0</v>
      </c>
      <c r="S114" s="120"/>
      <c r="T114" s="48"/>
      <c r="U114" s="13">
        <f t="shared" si="39"/>
        <v>0</v>
      </c>
      <c r="V114" s="133"/>
      <c r="W114" s="70"/>
      <c r="X114" s="31">
        <f t="shared" si="40"/>
        <v>0</v>
      </c>
      <c r="Y114" s="120"/>
      <c r="Z114" s="48"/>
      <c r="AA114" s="13">
        <f t="shared" si="41"/>
        <v>0</v>
      </c>
      <c r="AB114" s="133"/>
      <c r="AC114" s="144"/>
      <c r="AD114" s="31">
        <f t="shared" si="42"/>
        <v>0</v>
      </c>
      <c r="AE114" s="120"/>
      <c r="AF114" s="25"/>
      <c r="AG114" s="13">
        <f t="shared" si="43"/>
        <v>0</v>
      </c>
      <c r="AH114" s="132"/>
      <c r="AI114" s="41"/>
      <c r="AJ114" s="38">
        <f>IF(COUNT(F114,I114,L114,O114,R114,U114,X114,AA114,AD114,AG114)&gt;4,LARGE((F114,I114,L114,O114,R114,U114,X114,AA114,AD114,AG114),1)+LARGE((F114,I114,L114,O114,R114,U114,X114,AA114,AD114,AG114),2)+LARGE((F114,I114,L114,O114,R114,U114,X114,AA114,AD114,AG114),3)+LARGE((F114,I114,L114,O114,R114,U114,X114,AA114,AD114,AG114),4)+LARGE((F114,I114,L114,O114,R114,U114,X114,AA114,AD114,AG114),5),SUM(F114,I114,L114,O114,R114,U114,X114,AA114,AD114,AG114))</f>
        <v>0</v>
      </c>
    </row>
    <row r="115" spans="1:36" ht="12.75" hidden="1">
      <c r="A115" s="62"/>
      <c r="B115" s="165" t="s">
        <v>136</v>
      </c>
      <c r="C115" s="165" t="s">
        <v>137</v>
      </c>
      <c r="D115" s="47">
        <f t="shared" si="33"/>
        <v>0</v>
      </c>
      <c r="E115" s="70"/>
      <c r="F115" s="31">
        <f t="shared" si="34"/>
        <v>0</v>
      </c>
      <c r="G115" s="108"/>
      <c r="H115" s="48"/>
      <c r="I115" s="13">
        <f t="shared" si="35"/>
        <v>0</v>
      </c>
      <c r="J115" s="115"/>
      <c r="K115" s="70"/>
      <c r="L115" s="31">
        <f t="shared" si="36"/>
        <v>0</v>
      </c>
      <c r="M115" s="108"/>
      <c r="N115" s="48"/>
      <c r="O115" s="13">
        <f t="shared" si="37"/>
        <v>0</v>
      </c>
      <c r="P115" s="115"/>
      <c r="Q115" s="70"/>
      <c r="R115" s="31">
        <f t="shared" si="38"/>
        <v>0</v>
      </c>
      <c r="S115" s="120"/>
      <c r="T115" s="48"/>
      <c r="U115" s="13">
        <f t="shared" si="39"/>
        <v>0</v>
      </c>
      <c r="V115" s="133"/>
      <c r="W115" s="70"/>
      <c r="X115" s="31">
        <f t="shared" si="40"/>
        <v>0</v>
      </c>
      <c r="Y115" s="120"/>
      <c r="Z115" s="48"/>
      <c r="AA115" s="13">
        <f t="shared" si="41"/>
        <v>0</v>
      </c>
      <c r="AB115" s="133"/>
      <c r="AC115" s="144"/>
      <c r="AD115" s="31">
        <f t="shared" si="42"/>
        <v>0</v>
      </c>
      <c r="AE115" s="120"/>
      <c r="AF115" s="25"/>
      <c r="AG115" s="13">
        <f t="shared" si="43"/>
        <v>0</v>
      </c>
      <c r="AH115" s="132"/>
      <c r="AI115" s="24"/>
      <c r="AJ115" s="38">
        <f>IF(COUNT(F115,I115,L115,O115,R115,U115,X115,AA115,AD115,AG115)&gt;4,LARGE((F115,I115,L115,O115,R115,U115,X115,AA115,AD115,AG115),1)+LARGE((F115,I115,L115,O115,R115,U115,X115,AA115,AD115,AG115),2)+LARGE((F115,I115,L115,O115,R115,U115,X115,AA115,AD115,AG115),3)+LARGE((F115,I115,L115,O115,R115,U115,X115,AA115,AD115,AG115),4)+LARGE((F115,I115,L115,O115,R115,U115,X115,AA115,AD115,AG115),5),SUM(F115,I115,L115,O115,R115,U115,X115,AA115,AD115,AG115))</f>
        <v>0</v>
      </c>
    </row>
    <row r="116" spans="1:36" ht="12.75" hidden="1">
      <c r="A116" s="62"/>
      <c r="B116" s="165" t="s">
        <v>210</v>
      </c>
      <c r="C116" s="165" t="s">
        <v>209</v>
      </c>
      <c r="D116" s="47">
        <f t="shared" si="33"/>
        <v>0</v>
      </c>
      <c r="E116" s="78"/>
      <c r="F116" s="31">
        <f t="shared" si="34"/>
        <v>0</v>
      </c>
      <c r="G116" s="108"/>
      <c r="H116" s="48"/>
      <c r="I116" s="13">
        <f t="shared" si="35"/>
        <v>0</v>
      </c>
      <c r="J116" s="115"/>
      <c r="K116" s="70"/>
      <c r="L116" s="31">
        <f t="shared" si="36"/>
        <v>0</v>
      </c>
      <c r="M116" s="108"/>
      <c r="N116" s="48"/>
      <c r="O116" s="13">
        <f t="shared" si="37"/>
        <v>0</v>
      </c>
      <c r="P116" s="115"/>
      <c r="Q116" s="70"/>
      <c r="R116" s="31">
        <f t="shared" si="38"/>
        <v>0</v>
      </c>
      <c r="S116" s="120"/>
      <c r="T116" s="48"/>
      <c r="U116" s="13">
        <f t="shared" si="39"/>
        <v>0</v>
      </c>
      <c r="V116" s="133"/>
      <c r="W116" s="70"/>
      <c r="X116" s="31">
        <f t="shared" si="40"/>
        <v>0</v>
      </c>
      <c r="Y116" s="120"/>
      <c r="Z116" s="48"/>
      <c r="AA116" s="13">
        <f t="shared" si="41"/>
        <v>0</v>
      </c>
      <c r="AB116" s="133"/>
      <c r="AC116" s="144"/>
      <c r="AD116" s="31">
        <f t="shared" si="42"/>
        <v>0</v>
      </c>
      <c r="AE116" s="120"/>
      <c r="AF116" s="25"/>
      <c r="AG116" s="13">
        <f t="shared" si="43"/>
        <v>0</v>
      </c>
      <c r="AH116" s="132"/>
      <c r="AI116" s="28"/>
      <c r="AJ116" s="38">
        <f>IF(COUNT(F116,I116,L116,O116,R116,U116,X116,AA116,AD116,AG116)&gt;4,LARGE((F116,I116,L116,O116,R116,U116,X116,AA116,AD116,AG116),1)+LARGE((F116,I116,L116,O116,R116,U116,X116,AA116,AD116,AG116),2)+LARGE((F116,I116,L116,O116,R116,U116,X116,AA116,AD116,AG116),3)+LARGE((F116,I116,L116,O116,R116,U116,X116,AA116,AD116,AG116),4)+LARGE((F116,I116,L116,O116,R116,U116,X116,AA116,AD116,AG116),5),SUM(F116,I116,L116,O116,R116,U116,X116,AA116,AD116,AG116))</f>
        <v>0</v>
      </c>
    </row>
    <row r="117" spans="1:36" ht="12.75" hidden="1">
      <c r="A117" s="62"/>
      <c r="B117" s="165" t="s">
        <v>34</v>
      </c>
      <c r="C117" s="165" t="s">
        <v>6</v>
      </c>
      <c r="D117" s="47">
        <f t="shared" si="33"/>
        <v>0</v>
      </c>
      <c r="E117" s="70"/>
      <c r="F117" s="31">
        <f t="shared" si="34"/>
        <v>0</v>
      </c>
      <c r="G117" s="108"/>
      <c r="H117" s="48"/>
      <c r="I117" s="13">
        <f t="shared" si="35"/>
        <v>0</v>
      </c>
      <c r="J117" s="115"/>
      <c r="K117" s="70"/>
      <c r="L117" s="31">
        <f t="shared" si="36"/>
        <v>0</v>
      </c>
      <c r="M117" s="108"/>
      <c r="N117" s="48"/>
      <c r="O117" s="13">
        <f t="shared" si="37"/>
        <v>0</v>
      </c>
      <c r="P117" s="115"/>
      <c r="Q117" s="70"/>
      <c r="R117" s="31">
        <f t="shared" si="38"/>
        <v>0</v>
      </c>
      <c r="S117" s="120"/>
      <c r="T117" s="48"/>
      <c r="U117" s="13">
        <f t="shared" si="39"/>
        <v>0</v>
      </c>
      <c r="V117" s="133"/>
      <c r="W117" s="70"/>
      <c r="X117" s="31">
        <f t="shared" si="40"/>
        <v>0</v>
      </c>
      <c r="Y117" s="120"/>
      <c r="Z117" s="48"/>
      <c r="AA117" s="13">
        <f t="shared" si="41"/>
        <v>0</v>
      </c>
      <c r="AB117" s="133"/>
      <c r="AC117" s="144"/>
      <c r="AD117" s="31">
        <f t="shared" si="42"/>
        <v>0</v>
      </c>
      <c r="AE117" s="120"/>
      <c r="AF117" s="25"/>
      <c r="AG117" s="13">
        <f t="shared" si="43"/>
        <v>0</v>
      </c>
      <c r="AH117" s="132"/>
      <c r="AI117" s="28"/>
      <c r="AJ117" s="38">
        <f>IF(COUNT(F117,I117,L117,O117,R117,U117,X117,AA117,AD117,AG117)&gt;4,LARGE((F117,I117,L117,O117,R117,U117,X117,AA117,AD117,AG117),1)+LARGE((F117,I117,L117,O117,R117,U117,X117,AA117,AD117,AG117),2)+LARGE((F117,I117,L117,O117,R117,U117,X117,AA117,AD117,AG117),3)+LARGE((F117,I117,L117,O117,R117,U117,X117,AA117,AD117,AG117),4)+LARGE((F117,I117,L117,O117,R117,U117,X117,AA117,AD117,AG117),5),SUM(F117,I117,L117,O117,R117,U117,X117,AA117,AD117,AG117))</f>
        <v>0</v>
      </c>
    </row>
    <row r="118" spans="1:36" ht="12.75" hidden="1">
      <c r="A118" s="62"/>
      <c r="B118" s="165" t="s">
        <v>283</v>
      </c>
      <c r="C118" s="165" t="s">
        <v>21</v>
      </c>
      <c r="D118" s="47">
        <f t="shared" si="33"/>
        <v>0</v>
      </c>
      <c r="E118" s="70"/>
      <c r="F118" s="31">
        <f t="shared" si="34"/>
        <v>0</v>
      </c>
      <c r="G118" s="108"/>
      <c r="H118" s="48"/>
      <c r="I118" s="13">
        <f t="shared" si="35"/>
        <v>0</v>
      </c>
      <c r="J118" s="115"/>
      <c r="K118" s="70"/>
      <c r="L118" s="31">
        <f t="shared" si="36"/>
        <v>0</v>
      </c>
      <c r="M118" s="108"/>
      <c r="N118" s="48"/>
      <c r="O118" s="13">
        <f t="shared" si="37"/>
        <v>0</v>
      </c>
      <c r="P118" s="115"/>
      <c r="Q118" s="70"/>
      <c r="R118" s="31">
        <f t="shared" si="38"/>
        <v>0</v>
      </c>
      <c r="S118" s="120"/>
      <c r="T118" s="48"/>
      <c r="U118" s="13">
        <f t="shared" si="39"/>
        <v>0</v>
      </c>
      <c r="V118" s="133"/>
      <c r="W118" s="70"/>
      <c r="X118" s="31">
        <f t="shared" si="40"/>
        <v>0</v>
      </c>
      <c r="Y118" s="120"/>
      <c r="Z118" s="48"/>
      <c r="AA118" s="13">
        <f t="shared" si="41"/>
        <v>0</v>
      </c>
      <c r="AB118" s="133"/>
      <c r="AC118" s="144"/>
      <c r="AD118" s="31">
        <f t="shared" si="42"/>
        <v>0</v>
      </c>
      <c r="AE118" s="120"/>
      <c r="AF118" s="25"/>
      <c r="AG118" s="13">
        <f t="shared" si="43"/>
        <v>0</v>
      </c>
      <c r="AH118" s="132"/>
      <c r="AI118" s="28"/>
      <c r="AJ118" s="38">
        <f>IF(COUNT(F118,I118,L118,O118,R118,U118,X118,AA118,AD118,AG118)&gt;4,LARGE((F118,I118,L118,O118,R118,U118,X118,AA118,AD118,AG118),1)+LARGE((F118,I118,L118,O118,R118,U118,X118,AA118,AD118,AG118),2)+LARGE((F118,I118,L118,O118,R118,U118,X118,AA118,AD118,AG118),3)+LARGE((F118,I118,L118,O118,R118,U118,X118,AA118,AD118,AG118),4)+LARGE((F118,I118,L118,O118,R118,U118,X118,AA118,AD118,AG118),5),SUM(F118,I118,L118,O118,R118,U118,X118,AA118,AD118,AG118))</f>
        <v>0</v>
      </c>
    </row>
    <row r="119" spans="1:36" ht="12.75" hidden="1">
      <c r="A119" s="62"/>
      <c r="B119" s="164" t="s">
        <v>29</v>
      </c>
      <c r="C119" s="164" t="s">
        <v>3</v>
      </c>
      <c r="D119" s="47">
        <f t="shared" si="33"/>
        <v>0</v>
      </c>
      <c r="E119" s="70"/>
      <c r="F119" s="31">
        <f t="shared" si="34"/>
        <v>0</v>
      </c>
      <c r="G119" s="108"/>
      <c r="H119" s="48"/>
      <c r="I119" s="13">
        <f t="shared" si="35"/>
        <v>0</v>
      </c>
      <c r="J119" s="115"/>
      <c r="K119" s="70"/>
      <c r="L119" s="31">
        <f t="shared" si="36"/>
        <v>0</v>
      </c>
      <c r="M119" s="108"/>
      <c r="N119" s="48"/>
      <c r="O119" s="13">
        <f t="shared" si="37"/>
        <v>0</v>
      </c>
      <c r="P119" s="115"/>
      <c r="Q119" s="70"/>
      <c r="R119" s="31">
        <f t="shared" si="38"/>
        <v>0</v>
      </c>
      <c r="S119" s="120"/>
      <c r="T119" s="48"/>
      <c r="U119" s="13">
        <f t="shared" si="39"/>
        <v>0</v>
      </c>
      <c r="V119" s="133"/>
      <c r="W119" s="70"/>
      <c r="X119" s="31">
        <f t="shared" si="40"/>
        <v>0</v>
      </c>
      <c r="Y119" s="120"/>
      <c r="Z119" s="48"/>
      <c r="AA119" s="13">
        <f t="shared" si="41"/>
        <v>0</v>
      </c>
      <c r="AB119" s="133"/>
      <c r="AC119" s="144"/>
      <c r="AD119" s="31">
        <f t="shared" si="42"/>
        <v>0</v>
      </c>
      <c r="AE119" s="120"/>
      <c r="AF119" s="25"/>
      <c r="AG119" s="13">
        <f t="shared" si="43"/>
        <v>0</v>
      </c>
      <c r="AH119" s="132"/>
      <c r="AI119" s="24"/>
      <c r="AJ119" s="38">
        <f>IF(COUNT(F119,I119,L119,O119,R119,U119,X119,AA119,AD119,AG119)&gt;4,LARGE((F119,I119,L119,O119,R119,U119,X119,AA119,AD119,AG119),1)+LARGE((F119,I119,L119,O119,R119,U119,X119,AA119,AD119,AG119),2)+LARGE((F119,I119,L119,O119,R119,U119,X119,AA119,AD119,AG119),3)+LARGE((F119,I119,L119,O119,R119,U119,X119,AA119,AD119,AG119),4)+LARGE((F119,I119,L119,O119,R119,U119,X119,AA119,AD119,AG119),5),SUM(F119,I119,L119,O119,R119,U119,X119,AA119,AD119,AG119))</f>
        <v>0</v>
      </c>
    </row>
    <row r="120" spans="1:36" ht="12.75" hidden="1">
      <c r="A120" s="62"/>
      <c r="B120" s="165" t="s">
        <v>200</v>
      </c>
      <c r="C120" s="165" t="s">
        <v>201</v>
      </c>
      <c r="D120" s="47">
        <f t="shared" si="33"/>
        <v>0</v>
      </c>
      <c r="E120" s="70"/>
      <c r="F120" s="31">
        <f t="shared" si="34"/>
        <v>0</v>
      </c>
      <c r="G120" s="108"/>
      <c r="H120" s="48"/>
      <c r="I120" s="13">
        <f t="shared" si="35"/>
        <v>0</v>
      </c>
      <c r="J120" s="115"/>
      <c r="K120" s="70"/>
      <c r="L120" s="31">
        <f t="shared" si="36"/>
        <v>0</v>
      </c>
      <c r="M120" s="108"/>
      <c r="N120" s="48"/>
      <c r="O120" s="13">
        <f t="shared" si="37"/>
        <v>0</v>
      </c>
      <c r="P120" s="115"/>
      <c r="Q120" s="70"/>
      <c r="R120" s="31">
        <f t="shared" si="38"/>
        <v>0</v>
      </c>
      <c r="S120" s="120"/>
      <c r="T120" s="48"/>
      <c r="U120" s="13">
        <f t="shared" si="39"/>
        <v>0</v>
      </c>
      <c r="V120" s="133"/>
      <c r="W120" s="70"/>
      <c r="X120" s="31">
        <f t="shared" si="40"/>
        <v>0</v>
      </c>
      <c r="Y120" s="120"/>
      <c r="Z120" s="48"/>
      <c r="AA120" s="13">
        <f t="shared" si="41"/>
        <v>0</v>
      </c>
      <c r="AB120" s="133"/>
      <c r="AC120" s="144"/>
      <c r="AD120" s="31">
        <f t="shared" si="42"/>
        <v>0</v>
      </c>
      <c r="AE120" s="120"/>
      <c r="AF120" s="25"/>
      <c r="AG120" s="13">
        <f t="shared" si="43"/>
        <v>0</v>
      </c>
      <c r="AH120" s="132"/>
      <c r="AI120" s="73"/>
      <c r="AJ120" s="38">
        <f>IF(COUNT(F120,I120,L120,O120,R120,U120,X120,AA120,AD120,AG120)&gt;4,LARGE((F120,I120,L120,O120,R120,U120,X120,AA120,AD120,AG120),1)+LARGE((F120,I120,L120,O120,R120,U120,X120,AA120,AD120,AG120),2)+LARGE((F120,I120,L120,O120,R120,U120,X120,AA120,AD120,AG120),3)+LARGE((F120,I120,L120,O120,R120,U120,X120,AA120,AD120,AG120),4)+LARGE((F120,I120,L120,O120,R120,U120,X120,AA120,AD120,AG120),5),SUM(F120,I120,L120,O120,R120,U120,X120,AA120,AD120,AG120))</f>
        <v>0</v>
      </c>
    </row>
    <row r="121" spans="1:36" ht="12.75" hidden="1">
      <c r="A121" s="62"/>
      <c r="B121" s="165" t="s">
        <v>65</v>
      </c>
      <c r="C121" s="165" t="s">
        <v>21</v>
      </c>
      <c r="D121" s="47">
        <f t="shared" si="33"/>
        <v>0</v>
      </c>
      <c r="E121" s="70"/>
      <c r="F121" s="31">
        <f t="shared" si="34"/>
        <v>0</v>
      </c>
      <c r="G121" s="108"/>
      <c r="H121" s="48"/>
      <c r="I121" s="13">
        <f t="shared" si="35"/>
        <v>0</v>
      </c>
      <c r="J121" s="115"/>
      <c r="K121" s="70"/>
      <c r="L121" s="31">
        <f t="shared" si="36"/>
        <v>0</v>
      </c>
      <c r="M121" s="108"/>
      <c r="N121" s="48"/>
      <c r="O121" s="13">
        <f t="shared" si="37"/>
        <v>0</v>
      </c>
      <c r="P121" s="115"/>
      <c r="Q121" s="70"/>
      <c r="R121" s="31">
        <f t="shared" si="38"/>
        <v>0</v>
      </c>
      <c r="S121" s="120"/>
      <c r="T121" s="48"/>
      <c r="U121" s="13">
        <f t="shared" si="39"/>
        <v>0</v>
      </c>
      <c r="V121" s="133"/>
      <c r="W121" s="70"/>
      <c r="X121" s="31">
        <f t="shared" si="40"/>
        <v>0</v>
      </c>
      <c r="Y121" s="120"/>
      <c r="Z121" s="48"/>
      <c r="AA121" s="13">
        <f t="shared" si="41"/>
        <v>0</v>
      </c>
      <c r="AB121" s="133"/>
      <c r="AC121" s="144"/>
      <c r="AD121" s="31">
        <f t="shared" si="42"/>
        <v>0</v>
      </c>
      <c r="AE121" s="120"/>
      <c r="AF121" s="25"/>
      <c r="AG121" s="13">
        <f t="shared" si="43"/>
        <v>0</v>
      </c>
      <c r="AH121" s="132"/>
      <c r="AI121" s="28"/>
      <c r="AJ121" s="38">
        <f>IF(COUNT(F121,I121,L121,O121,R121,U121,X121,AA121,AD121,AG121)&gt;4,LARGE((F121,I121,L121,O121,R121,U121,X121,AA121,AD121,AG121),1)+LARGE((F121,I121,L121,O121,R121,U121,X121,AA121,AD121,AG121),2)+LARGE((F121,I121,L121,O121,R121,U121,X121,AA121,AD121,AG121),3)+LARGE((F121,I121,L121,O121,R121,U121,X121,AA121,AD121,AG121),4)+LARGE((F121,I121,L121,O121,R121,U121,X121,AA121,AD121,AG121),5),SUM(F121,I121,L121,O121,R121,U121,X121,AA121,AD121,AG121))</f>
        <v>0</v>
      </c>
    </row>
    <row r="122" spans="1:36" ht="12.75" hidden="1">
      <c r="A122" s="62"/>
      <c r="B122" s="165" t="s">
        <v>205</v>
      </c>
      <c r="C122" s="164" t="s">
        <v>201</v>
      </c>
      <c r="D122" s="47">
        <f t="shared" si="33"/>
        <v>0</v>
      </c>
      <c r="E122" s="70"/>
      <c r="F122" s="31">
        <f t="shared" si="34"/>
        <v>0</v>
      </c>
      <c r="G122" s="108"/>
      <c r="H122" s="48"/>
      <c r="I122" s="13">
        <f t="shared" si="35"/>
        <v>0</v>
      </c>
      <c r="J122" s="115"/>
      <c r="K122" s="70"/>
      <c r="L122" s="31">
        <f t="shared" si="36"/>
        <v>0</v>
      </c>
      <c r="M122" s="108"/>
      <c r="N122" s="48"/>
      <c r="O122" s="13">
        <f t="shared" si="37"/>
        <v>0</v>
      </c>
      <c r="P122" s="115"/>
      <c r="Q122" s="70"/>
      <c r="R122" s="31">
        <f t="shared" si="38"/>
        <v>0</v>
      </c>
      <c r="S122" s="120"/>
      <c r="T122" s="48"/>
      <c r="U122" s="13">
        <f t="shared" si="39"/>
        <v>0</v>
      </c>
      <c r="V122" s="133"/>
      <c r="W122" s="70"/>
      <c r="X122" s="31">
        <f t="shared" si="40"/>
        <v>0</v>
      </c>
      <c r="Y122" s="120"/>
      <c r="Z122" s="48"/>
      <c r="AA122" s="13">
        <f t="shared" si="41"/>
        <v>0</v>
      </c>
      <c r="AB122" s="133"/>
      <c r="AC122" s="144"/>
      <c r="AD122" s="31">
        <f t="shared" si="42"/>
        <v>0</v>
      </c>
      <c r="AE122" s="120"/>
      <c r="AF122" s="25"/>
      <c r="AG122" s="13">
        <f t="shared" si="43"/>
        <v>0</v>
      </c>
      <c r="AH122" s="132"/>
      <c r="AI122" s="28"/>
      <c r="AJ122" s="38">
        <f>IF(COUNT(F122,I122,L122,O122,R122,U122,X122,AA122,AD122,AG122)&gt;4,LARGE((F122,I122,L122,O122,R122,U122,X122,AA122,AD122,AG122),1)+LARGE((F122,I122,L122,O122,R122,U122,X122,AA122,AD122,AG122),2)+LARGE((F122,I122,L122,O122,R122,U122,X122,AA122,AD122,AG122),3)+LARGE((F122,I122,L122,O122,R122,U122,X122,AA122,AD122,AG122),4)+LARGE((F122,I122,L122,O122,R122,U122,X122,AA122,AD122,AG122),5),SUM(F122,I122,L122,O122,R122,U122,X122,AA122,AD122,AG122))</f>
        <v>0</v>
      </c>
    </row>
    <row r="123" spans="1:36" ht="12.75" hidden="1">
      <c r="A123" s="62"/>
      <c r="B123" s="165" t="s">
        <v>147</v>
      </c>
      <c r="C123" s="165" t="s">
        <v>55</v>
      </c>
      <c r="D123" s="47">
        <f t="shared" si="33"/>
        <v>0</v>
      </c>
      <c r="E123" s="70"/>
      <c r="F123" s="31">
        <f t="shared" si="34"/>
        <v>0</v>
      </c>
      <c r="G123" s="108"/>
      <c r="H123" s="48"/>
      <c r="I123" s="13">
        <f t="shared" si="35"/>
        <v>0</v>
      </c>
      <c r="J123" s="115"/>
      <c r="K123" s="70"/>
      <c r="L123" s="31">
        <f t="shared" si="36"/>
        <v>0</v>
      </c>
      <c r="M123" s="108"/>
      <c r="N123" s="48"/>
      <c r="O123" s="13">
        <f t="shared" si="37"/>
        <v>0</v>
      </c>
      <c r="P123" s="115"/>
      <c r="Q123" s="70"/>
      <c r="R123" s="31">
        <f t="shared" si="38"/>
        <v>0</v>
      </c>
      <c r="S123" s="120"/>
      <c r="T123" s="48"/>
      <c r="U123" s="13">
        <f t="shared" si="39"/>
        <v>0</v>
      </c>
      <c r="V123" s="133"/>
      <c r="W123" s="70"/>
      <c r="X123" s="31">
        <f t="shared" si="40"/>
        <v>0</v>
      </c>
      <c r="Y123" s="120"/>
      <c r="Z123" s="48"/>
      <c r="AA123" s="13">
        <f t="shared" si="41"/>
        <v>0</v>
      </c>
      <c r="AB123" s="133"/>
      <c r="AC123" s="144"/>
      <c r="AD123" s="31">
        <f t="shared" si="42"/>
        <v>0</v>
      </c>
      <c r="AE123" s="120"/>
      <c r="AF123" s="25"/>
      <c r="AG123" s="13">
        <f t="shared" si="43"/>
        <v>0</v>
      </c>
      <c r="AH123" s="132"/>
      <c r="AI123" s="41"/>
      <c r="AJ123" s="38">
        <f>IF(COUNT(F123,I123,L123,O123,R123,U123,X123,AA123,AD123,AG123)&gt;4,LARGE((F123,I123,L123,O123,R123,U123,X123,AA123,AD123,AG123),1)+LARGE((F123,I123,L123,O123,R123,U123,X123,AA123,AD123,AG123),2)+LARGE((F123,I123,L123,O123,R123,U123,X123,AA123,AD123,AG123),3)+LARGE((F123,I123,L123,O123,R123,U123,X123,AA123,AD123,AG123),4)+LARGE((F123,I123,L123,O123,R123,U123,X123,AA123,AD123,AG123),5),SUM(F123,I123,L123,O123,R123,U123,X123,AA123,AD123,AG123))</f>
        <v>0</v>
      </c>
    </row>
    <row r="124" spans="1:36" ht="12.75" hidden="1">
      <c r="A124" s="62"/>
      <c r="B124" s="164" t="s">
        <v>56</v>
      </c>
      <c r="C124" s="164" t="s">
        <v>3</v>
      </c>
      <c r="D124" s="47">
        <f t="shared" si="33"/>
        <v>0</v>
      </c>
      <c r="E124" s="70"/>
      <c r="F124" s="31">
        <f t="shared" si="34"/>
        <v>0</v>
      </c>
      <c r="G124" s="108"/>
      <c r="H124" s="48"/>
      <c r="I124" s="13">
        <f t="shared" si="35"/>
        <v>0</v>
      </c>
      <c r="J124" s="115"/>
      <c r="K124" s="70"/>
      <c r="L124" s="31">
        <f t="shared" si="36"/>
        <v>0</v>
      </c>
      <c r="M124" s="108"/>
      <c r="N124" s="48"/>
      <c r="O124" s="13">
        <f t="shared" si="37"/>
        <v>0</v>
      </c>
      <c r="P124" s="115"/>
      <c r="Q124" s="70"/>
      <c r="R124" s="31">
        <f t="shared" si="38"/>
        <v>0</v>
      </c>
      <c r="S124" s="120"/>
      <c r="T124" s="48"/>
      <c r="U124" s="13">
        <f t="shared" si="39"/>
        <v>0</v>
      </c>
      <c r="V124" s="133"/>
      <c r="W124" s="70"/>
      <c r="X124" s="31">
        <f t="shared" si="40"/>
        <v>0</v>
      </c>
      <c r="Y124" s="120"/>
      <c r="Z124" s="48"/>
      <c r="AA124" s="13">
        <f t="shared" si="41"/>
        <v>0</v>
      </c>
      <c r="AB124" s="133"/>
      <c r="AC124" s="144"/>
      <c r="AD124" s="31">
        <f t="shared" si="42"/>
        <v>0</v>
      </c>
      <c r="AE124" s="120"/>
      <c r="AF124" s="25"/>
      <c r="AG124" s="13">
        <f t="shared" si="43"/>
        <v>0</v>
      </c>
      <c r="AH124" s="132"/>
      <c r="AI124" s="73"/>
      <c r="AJ124" s="38">
        <f>IF(COUNT(F124,I124,L124,O124,R124,U124,X124,AA124,AD124,AG124)&gt;4,LARGE((F124,I124,L124,O124,R124,U124,X124,AA124,AD124,AG124),1)+LARGE((F124,I124,L124,O124,R124,U124,X124,AA124,AD124,AG124),2)+LARGE((F124,I124,L124,O124,R124,U124,X124,AA124,AD124,AG124),3)+LARGE((F124,I124,L124,O124,R124,U124,X124,AA124,AD124,AG124),4)+LARGE((F124,I124,L124,O124,R124,U124,X124,AA124,AD124,AG124),5),SUM(F124,I124,L124,O124,R124,U124,X124,AA124,AD124,AG124))</f>
        <v>0</v>
      </c>
    </row>
    <row r="125" spans="1:36" ht="12.75" hidden="1">
      <c r="A125" s="62"/>
      <c r="B125" s="164" t="s">
        <v>176</v>
      </c>
      <c r="C125" s="164" t="s">
        <v>5</v>
      </c>
      <c r="D125" s="47">
        <f t="shared" si="33"/>
        <v>0</v>
      </c>
      <c r="E125" s="70"/>
      <c r="F125" s="31">
        <f t="shared" si="34"/>
        <v>0</v>
      </c>
      <c r="G125" s="108"/>
      <c r="H125" s="48"/>
      <c r="I125" s="13">
        <f t="shared" si="35"/>
        <v>0</v>
      </c>
      <c r="J125" s="115"/>
      <c r="K125" s="70"/>
      <c r="L125" s="31">
        <f t="shared" si="36"/>
        <v>0</v>
      </c>
      <c r="M125" s="108"/>
      <c r="N125" s="48"/>
      <c r="O125" s="13">
        <f t="shared" si="37"/>
        <v>0</v>
      </c>
      <c r="P125" s="115"/>
      <c r="Q125" s="70"/>
      <c r="R125" s="31">
        <f t="shared" si="38"/>
        <v>0</v>
      </c>
      <c r="S125" s="120"/>
      <c r="T125" s="48"/>
      <c r="U125" s="13">
        <f t="shared" si="39"/>
        <v>0</v>
      </c>
      <c r="V125" s="133"/>
      <c r="W125" s="70"/>
      <c r="X125" s="31">
        <f t="shared" si="40"/>
        <v>0</v>
      </c>
      <c r="Y125" s="120"/>
      <c r="Z125" s="48"/>
      <c r="AA125" s="13">
        <f t="shared" si="41"/>
        <v>0</v>
      </c>
      <c r="AB125" s="133"/>
      <c r="AC125" s="144"/>
      <c r="AD125" s="31">
        <f t="shared" si="42"/>
        <v>0</v>
      </c>
      <c r="AE125" s="120"/>
      <c r="AF125" s="25"/>
      <c r="AG125" s="13">
        <f t="shared" si="43"/>
        <v>0</v>
      </c>
      <c r="AH125" s="132"/>
      <c r="AI125" s="28"/>
      <c r="AJ125" s="38">
        <f>IF(COUNT(F125,I125,L125,O125,R125,U125,X125,AA125,AD125,AG125)&gt;4,LARGE((F125,I125,L125,O125,R125,U125,X125,AA125,AD125,AG125),1)+LARGE((F125,I125,L125,O125,R125,U125,X125,AA125,AD125,AG125),2)+LARGE((F125,I125,L125,O125,R125,U125,X125,AA125,AD125,AG125),3)+LARGE((F125,I125,L125,O125,R125,U125,X125,AA125,AD125,AG125),4)+LARGE((F125,I125,L125,O125,R125,U125,X125,AA125,AD125,AG125),5),SUM(F125,I125,L125,O125,R125,U125,X125,AA125,AD125,AG125))</f>
        <v>0</v>
      </c>
    </row>
    <row r="126" spans="1:36" ht="12.75" hidden="1">
      <c r="A126" s="62"/>
      <c r="B126" s="164" t="s">
        <v>83</v>
      </c>
      <c r="C126" s="164" t="s">
        <v>84</v>
      </c>
      <c r="D126" s="47">
        <f t="shared" si="33"/>
        <v>0</v>
      </c>
      <c r="E126" s="70"/>
      <c r="F126" s="31">
        <f t="shared" si="34"/>
        <v>0</v>
      </c>
      <c r="G126" s="108"/>
      <c r="H126" s="48"/>
      <c r="I126" s="13">
        <f t="shared" si="35"/>
        <v>0</v>
      </c>
      <c r="J126" s="115"/>
      <c r="K126" s="70"/>
      <c r="L126" s="31">
        <f t="shared" si="36"/>
        <v>0</v>
      </c>
      <c r="M126" s="108"/>
      <c r="N126" s="48"/>
      <c r="O126" s="13">
        <f t="shared" si="37"/>
        <v>0</v>
      </c>
      <c r="P126" s="115"/>
      <c r="Q126" s="70"/>
      <c r="R126" s="31">
        <f t="shared" si="38"/>
        <v>0</v>
      </c>
      <c r="S126" s="120"/>
      <c r="T126" s="48"/>
      <c r="U126" s="13">
        <f t="shared" si="39"/>
        <v>0</v>
      </c>
      <c r="V126" s="133"/>
      <c r="W126" s="70"/>
      <c r="X126" s="31">
        <f t="shared" si="40"/>
        <v>0</v>
      </c>
      <c r="Y126" s="120"/>
      <c r="Z126" s="48"/>
      <c r="AA126" s="13">
        <f t="shared" si="41"/>
        <v>0</v>
      </c>
      <c r="AB126" s="133"/>
      <c r="AC126" s="144"/>
      <c r="AD126" s="31">
        <f t="shared" si="42"/>
        <v>0</v>
      </c>
      <c r="AE126" s="120"/>
      <c r="AF126" s="25"/>
      <c r="AG126" s="13">
        <f t="shared" si="43"/>
        <v>0</v>
      </c>
      <c r="AH126" s="132"/>
      <c r="AI126" s="41"/>
      <c r="AJ126" s="38">
        <f>IF(COUNT(F126,I126,L126,O126,R126,U126,X126,AA126,AD126,AG126)&gt;4,LARGE((F126,I126,L126,O126,R126,U126,X126,AA126,AD126,AG126),1)+LARGE((F126,I126,L126,O126,R126,U126,X126,AA126,AD126,AG126),2)+LARGE((F126,I126,L126,O126,R126,U126,X126,AA126,AD126,AG126),3)+LARGE((F126,I126,L126,O126,R126,U126,X126,AA126,AD126,AG126),4)+LARGE((F126,I126,L126,O126,R126,U126,X126,AA126,AD126,AG126),5),SUM(F126,I126,L126,O126,R126,U126,X126,AA126,AD126,AG126))</f>
        <v>0</v>
      </c>
    </row>
    <row r="127" spans="1:36" ht="12.75" hidden="1">
      <c r="A127" s="62"/>
      <c r="B127" s="165" t="s">
        <v>148</v>
      </c>
      <c r="C127" s="165" t="s">
        <v>31</v>
      </c>
      <c r="D127" s="47">
        <f t="shared" si="33"/>
        <v>0</v>
      </c>
      <c r="E127" s="78"/>
      <c r="F127" s="31">
        <f t="shared" si="34"/>
        <v>0</v>
      </c>
      <c r="G127" s="108"/>
      <c r="H127" s="48"/>
      <c r="I127" s="13">
        <f t="shared" si="35"/>
        <v>0</v>
      </c>
      <c r="J127" s="115"/>
      <c r="K127" s="70"/>
      <c r="L127" s="31">
        <f t="shared" si="36"/>
        <v>0</v>
      </c>
      <c r="M127" s="108"/>
      <c r="N127" s="48"/>
      <c r="O127" s="13">
        <f t="shared" si="37"/>
        <v>0</v>
      </c>
      <c r="P127" s="115"/>
      <c r="Q127" s="70"/>
      <c r="R127" s="31">
        <f t="shared" si="38"/>
        <v>0</v>
      </c>
      <c r="S127" s="120"/>
      <c r="T127" s="48"/>
      <c r="U127" s="13">
        <f t="shared" si="39"/>
        <v>0</v>
      </c>
      <c r="V127" s="133"/>
      <c r="W127" s="70"/>
      <c r="X127" s="31">
        <f t="shared" si="40"/>
        <v>0</v>
      </c>
      <c r="Y127" s="120"/>
      <c r="Z127" s="48"/>
      <c r="AA127" s="13">
        <f t="shared" si="41"/>
        <v>0</v>
      </c>
      <c r="AB127" s="133"/>
      <c r="AC127" s="144"/>
      <c r="AD127" s="31">
        <f t="shared" si="42"/>
        <v>0</v>
      </c>
      <c r="AE127" s="120"/>
      <c r="AF127" s="25"/>
      <c r="AG127" s="13">
        <f t="shared" si="43"/>
        <v>0</v>
      </c>
      <c r="AH127" s="132"/>
      <c r="AI127" s="24"/>
      <c r="AJ127" s="38">
        <f>IF(COUNT(F127,I127,L127,O127,R127,U127,X127,AA127,AD127,AG127)&gt;4,LARGE((F127,I127,L127,O127,R127,U127,X127,AA127,AD127,AG127),1)+LARGE((F127,I127,L127,O127,R127,U127,X127,AA127,AD127,AG127),2)+LARGE((F127,I127,L127,O127,R127,U127,X127,AA127,AD127,AG127),3)+LARGE((F127,I127,L127,O127,R127,U127,X127,AA127,AD127,AG127),4)+LARGE((F127,I127,L127,O127,R127,U127,X127,AA127,AD127,AG127),5),SUM(F127,I127,L127,O127,R127,U127,X127,AA127,AD127,AG127))</f>
        <v>0</v>
      </c>
    </row>
    <row r="128" spans="1:36" ht="12.75" hidden="1">
      <c r="A128" s="62">
        <v>101</v>
      </c>
      <c r="B128" s="165" t="s">
        <v>192</v>
      </c>
      <c r="C128" s="165" t="s">
        <v>216</v>
      </c>
      <c r="D128" s="47">
        <f t="shared" si="33"/>
        <v>0</v>
      </c>
      <c r="E128" s="78"/>
      <c r="F128" s="31">
        <f t="shared" si="34"/>
        <v>0</v>
      </c>
      <c r="G128" s="108"/>
      <c r="H128" s="48"/>
      <c r="I128" s="13">
        <f t="shared" si="35"/>
        <v>0</v>
      </c>
      <c r="J128" s="115"/>
      <c r="K128" s="70"/>
      <c r="L128" s="31">
        <f t="shared" si="36"/>
        <v>0</v>
      </c>
      <c r="M128" s="108"/>
      <c r="N128" s="48"/>
      <c r="O128" s="13">
        <f t="shared" si="37"/>
        <v>0</v>
      </c>
      <c r="P128" s="115"/>
      <c r="Q128" s="70"/>
      <c r="R128" s="31">
        <f t="shared" si="38"/>
        <v>0</v>
      </c>
      <c r="S128" s="120"/>
      <c r="T128" s="48"/>
      <c r="U128" s="13">
        <f t="shared" si="39"/>
        <v>0</v>
      </c>
      <c r="V128" s="133"/>
      <c r="W128" s="70"/>
      <c r="X128" s="31">
        <f t="shared" si="40"/>
        <v>0</v>
      </c>
      <c r="Y128" s="120"/>
      <c r="Z128" s="48"/>
      <c r="AA128" s="13">
        <f t="shared" si="41"/>
        <v>0</v>
      </c>
      <c r="AB128" s="133"/>
      <c r="AC128" s="144"/>
      <c r="AD128" s="31">
        <f t="shared" si="42"/>
        <v>0</v>
      </c>
      <c r="AE128" s="120"/>
      <c r="AF128" s="25"/>
      <c r="AG128" s="13">
        <f t="shared" si="43"/>
        <v>0</v>
      </c>
      <c r="AH128" s="132"/>
      <c r="AI128" s="24"/>
      <c r="AJ128" s="38">
        <f>IF(COUNT(F128,I128,L128,O128,R128,U128,X128,AA128,AD128,AG128)&gt;4,LARGE((F128,I128,L128,O128,R128,U128,X128,AA128,AD128,AG128),1)+LARGE((F128,I128,L128,O128,R128,U128,X128,AA128,AD128,AG128),2)+LARGE((F128,I128,L128,O128,R128,U128,X128,AA128,AD128,AG128),3)+LARGE((F128,I128,L128,O128,R128,U128,X128,AA128,AD128,AG128),4)+LARGE((F128,I128,L128,O128,R128,U128,X128,AA128,AD128,AG128),5),SUM(F128,I128,L128,O128,R128,U128,X128,AA128,AD128,AG128))</f>
        <v>0</v>
      </c>
    </row>
    <row r="129" spans="1:36" ht="12.75" hidden="1">
      <c r="A129" s="62">
        <v>102</v>
      </c>
      <c r="B129" s="164" t="s">
        <v>186</v>
      </c>
      <c r="C129" s="164" t="s">
        <v>84</v>
      </c>
      <c r="D129" s="47">
        <f t="shared" si="33"/>
        <v>0</v>
      </c>
      <c r="E129" s="70"/>
      <c r="F129" s="31">
        <f t="shared" si="34"/>
        <v>0</v>
      </c>
      <c r="G129" s="108"/>
      <c r="H129" s="48"/>
      <c r="I129" s="13">
        <f t="shared" si="35"/>
        <v>0</v>
      </c>
      <c r="J129" s="115"/>
      <c r="K129" s="70"/>
      <c r="L129" s="31">
        <f t="shared" si="36"/>
        <v>0</v>
      </c>
      <c r="M129" s="108"/>
      <c r="N129" s="48"/>
      <c r="O129" s="13">
        <f t="shared" si="37"/>
        <v>0</v>
      </c>
      <c r="P129" s="115"/>
      <c r="Q129" s="70"/>
      <c r="R129" s="31">
        <f t="shared" si="38"/>
        <v>0</v>
      </c>
      <c r="S129" s="120"/>
      <c r="T129" s="48"/>
      <c r="U129" s="13">
        <f t="shared" si="39"/>
        <v>0</v>
      </c>
      <c r="V129" s="133"/>
      <c r="W129" s="70"/>
      <c r="X129" s="31">
        <f t="shared" si="40"/>
        <v>0</v>
      </c>
      <c r="Y129" s="120"/>
      <c r="Z129" s="48"/>
      <c r="AA129" s="13">
        <f t="shared" si="41"/>
        <v>0</v>
      </c>
      <c r="AB129" s="133"/>
      <c r="AC129" s="144"/>
      <c r="AD129" s="31">
        <f t="shared" si="42"/>
        <v>0</v>
      </c>
      <c r="AE129" s="120"/>
      <c r="AF129" s="25"/>
      <c r="AG129" s="13">
        <f t="shared" si="43"/>
        <v>0</v>
      </c>
      <c r="AH129" s="132"/>
      <c r="AI129" s="147"/>
      <c r="AJ129" s="38">
        <f>IF(COUNT(F129,I129,L129,O129,R129,U129,X129,AA129,AD129,AG129)&gt;4,LARGE((F129,I129,L129,O129,R129,U129,X129,AA129,AD129,AG129),1)+LARGE((F129,I129,L129,O129,R129,U129,X129,AA129,AD129,AG129),2)+LARGE((F129,I129,L129,O129,R129,U129,X129,AA129,AD129,AG129),3)+LARGE((F129,I129,L129,O129,R129,U129,X129,AA129,AD129,AG129),4)+LARGE((F129,I129,L129,O129,R129,U129,X129,AA129,AD129,AG129),5),SUM(F129,I129,L129,O129,R129,U129,X129,AA129,AD129,AG129))</f>
        <v>0</v>
      </c>
    </row>
    <row r="130" spans="1:36" ht="12.75" hidden="1">
      <c r="A130" s="62">
        <v>103</v>
      </c>
      <c r="B130" s="165" t="s">
        <v>35</v>
      </c>
      <c r="C130" s="165" t="s">
        <v>31</v>
      </c>
      <c r="D130" s="47">
        <f t="shared" si="33"/>
        <v>0</v>
      </c>
      <c r="E130" s="70"/>
      <c r="F130" s="31">
        <f t="shared" si="34"/>
        <v>0</v>
      </c>
      <c r="G130" s="108"/>
      <c r="H130" s="48"/>
      <c r="I130" s="13">
        <f t="shared" si="35"/>
        <v>0</v>
      </c>
      <c r="J130" s="115"/>
      <c r="K130" s="70"/>
      <c r="L130" s="31">
        <f t="shared" si="36"/>
        <v>0</v>
      </c>
      <c r="M130" s="108"/>
      <c r="N130" s="48"/>
      <c r="O130" s="13">
        <f t="shared" si="37"/>
        <v>0</v>
      </c>
      <c r="P130" s="115"/>
      <c r="Q130" s="70"/>
      <c r="R130" s="31">
        <f t="shared" si="38"/>
        <v>0</v>
      </c>
      <c r="S130" s="120"/>
      <c r="T130" s="48"/>
      <c r="U130" s="13">
        <f t="shared" si="39"/>
        <v>0</v>
      </c>
      <c r="V130" s="133"/>
      <c r="W130" s="70"/>
      <c r="X130" s="31">
        <f t="shared" si="40"/>
        <v>0</v>
      </c>
      <c r="Y130" s="120"/>
      <c r="Z130" s="48"/>
      <c r="AA130" s="13">
        <f t="shared" si="41"/>
        <v>0</v>
      </c>
      <c r="AB130" s="133"/>
      <c r="AC130" s="144"/>
      <c r="AD130" s="31">
        <f t="shared" si="42"/>
        <v>0</v>
      </c>
      <c r="AE130" s="120"/>
      <c r="AF130" s="25"/>
      <c r="AG130" s="13">
        <f t="shared" si="43"/>
        <v>0</v>
      </c>
      <c r="AH130" s="132"/>
      <c r="AI130" s="24"/>
      <c r="AJ130" s="38">
        <f>IF(COUNT(F130,I130,L130,O130,R130,U130,X130,AA130,AD130,AG130)&gt;4,LARGE((F130,I130,L130,O130,R130,U130,X130,AA130,AD130,AG130),1)+LARGE((F130,I130,L130,O130,R130,U130,X130,AA130,AD130,AG130),2)+LARGE((F130,I130,L130,O130,R130,U130,X130,AA130,AD130,AG130),3)+LARGE((F130,I130,L130,O130,R130,U130,X130,AA130,AD130,AG130),4)+LARGE((F130,I130,L130,O130,R130,U130,X130,AA130,AD130,AG130),5),SUM(F130,I130,L130,O130,R130,U130,X130,AA130,AD130,AG130))</f>
        <v>0</v>
      </c>
    </row>
    <row r="131" spans="1:36" ht="12.75" hidden="1">
      <c r="A131" s="62">
        <v>104</v>
      </c>
      <c r="B131" s="165" t="s">
        <v>253</v>
      </c>
      <c r="C131" s="164" t="s">
        <v>3</v>
      </c>
      <c r="D131" s="47">
        <f t="shared" si="33"/>
        <v>0</v>
      </c>
      <c r="E131" s="70"/>
      <c r="F131" s="31">
        <f t="shared" si="34"/>
        <v>0</v>
      </c>
      <c r="G131" s="108"/>
      <c r="H131" s="48"/>
      <c r="I131" s="13">
        <f t="shared" si="35"/>
        <v>0</v>
      </c>
      <c r="J131" s="115"/>
      <c r="K131" s="70"/>
      <c r="L131" s="31">
        <f t="shared" si="36"/>
        <v>0</v>
      </c>
      <c r="M131" s="108"/>
      <c r="N131" s="48"/>
      <c r="O131" s="13">
        <f t="shared" si="37"/>
        <v>0</v>
      </c>
      <c r="P131" s="115"/>
      <c r="Q131" s="70"/>
      <c r="R131" s="31">
        <f t="shared" si="38"/>
        <v>0</v>
      </c>
      <c r="S131" s="120"/>
      <c r="T131" s="48"/>
      <c r="U131" s="13">
        <f t="shared" si="39"/>
        <v>0</v>
      </c>
      <c r="V131" s="133"/>
      <c r="W131" s="70"/>
      <c r="X131" s="31">
        <f t="shared" si="40"/>
        <v>0</v>
      </c>
      <c r="Y131" s="120"/>
      <c r="Z131" s="48"/>
      <c r="AA131" s="13">
        <f t="shared" si="41"/>
        <v>0</v>
      </c>
      <c r="AB131" s="133"/>
      <c r="AC131" s="144"/>
      <c r="AD131" s="31">
        <f t="shared" si="42"/>
        <v>0</v>
      </c>
      <c r="AE131" s="120"/>
      <c r="AF131" s="25"/>
      <c r="AG131" s="13">
        <f t="shared" si="43"/>
        <v>0</v>
      </c>
      <c r="AH131" s="132"/>
      <c r="AI131" s="24"/>
      <c r="AJ131" s="38">
        <f>IF(COUNT(F131,I131,L131,O131,R131,U131,X131,AA131,AD131,AG131)&gt;4,LARGE((F131,I131,L131,O131,R131,U131,X131,AA131,AD131,AG131),1)+LARGE((F131,I131,L131,O131,R131,U131,X131,AA131,AD131,AG131),2)+LARGE((F131,I131,L131,O131,R131,U131,X131,AA131,AD131,AG131),3)+LARGE((F131,I131,L131,O131,R131,U131,X131,AA131,AD131,AG131),4)+LARGE((F131,I131,L131,O131,R131,U131,X131,AA131,AD131,AG131),5),SUM(F131,I131,L131,O131,R131,U131,X131,AA131,AD131,AG131))</f>
        <v>0</v>
      </c>
    </row>
    <row r="132" spans="1:36" ht="12.75" hidden="1">
      <c r="A132" s="62">
        <v>105</v>
      </c>
      <c r="B132" s="164" t="s">
        <v>174</v>
      </c>
      <c r="C132" s="164" t="s">
        <v>3</v>
      </c>
      <c r="D132" s="47">
        <f t="shared" si="33"/>
        <v>0</v>
      </c>
      <c r="E132" s="70"/>
      <c r="F132" s="31">
        <f t="shared" si="34"/>
        <v>0</v>
      </c>
      <c r="G132" s="108"/>
      <c r="H132" s="48"/>
      <c r="I132" s="13">
        <f t="shared" si="35"/>
        <v>0</v>
      </c>
      <c r="J132" s="115"/>
      <c r="K132" s="70"/>
      <c r="L132" s="31">
        <f t="shared" si="36"/>
        <v>0</v>
      </c>
      <c r="M132" s="108"/>
      <c r="N132" s="48"/>
      <c r="O132" s="13">
        <f t="shared" si="37"/>
        <v>0</v>
      </c>
      <c r="P132" s="115"/>
      <c r="Q132" s="70"/>
      <c r="R132" s="31">
        <f t="shared" si="38"/>
        <v>0</v>
      </c>
      <c r="S132" s="120"/>
      <c r="T132" s="48"/>
      <c r="U132" s="13">
        <f t="shared" si="39"/>
        <v>0</v>
      </c>
      <c r="V132" s="133"/>
      <c r="W132" s="70"/>
      <c r="X132" s="31">
        <f t="shared" si="40"/>
        <v>0</v>
      </c>
      <c r="Y132" s="120"/>
      <c r="Z132" s="48"/>
      <c r="AA132" s="13">
        <f t="shared" si="41"/>
        <v>0</v>
      </c>
      <c r="AB132" s="133"/>
      <c r="AC132" s="144"/>
      <c r="AD132" s="31">
        <f t="shared" si="42"/>
        <v>0</v>
      </c>
      <c r="AE132" s="120"/>
      <c r="AF132" s="25"/>
      <c r="AG132" s="13">
        <f t="shared" si="43"/>
        <v>0</v>
      </c>
      <c r="AH132" s="132"/>
      <c r="AI132" s="147"/>
      <c r="AJ132" s="38">
        <f>IF(COUNT(F132,I132,L132,O132,R132,U132,X132,AA132,AD132,AG132)&gt;4,LARGE((F132,I132,L132,O132,R132,U132,X132,AA132,AD132,AG132),1)+LARGE((F132,I132,L132,O132,R132,U132,X132,AA132,AD132,AG132),2)+LARGE((F132,I132,L132,O132,R132,U132,X132,AA132,AD132,AG132),3)+LARGE((F132,I132,L132,O132,R132,U132,X132,AA132,AD132,AG132),4)+LARGE((F132,I132,L132,O132,R132,U132,X132,AA132,AD132,AG132),5),SUM(F132,I132,L132,O132,R132,U132,X132,AA132,AD132,AG132))</f>
        <v>0</v>
      </c>
    </row>
    <row r="133" spans="1:36" ht="12.75" hidden="1">
      <c r="A133" s="62">
        <v>106</v>
      </c>
      <c r="B133" s="165" t="s">
        <v>128</v>
      </c>
      <c r="C133" s="165" t="s">
        <v>5</v>
      </c>
      <c r="D133" s="47">
        <f t="shared" si="33"/>
        <v>0</v>
      </c>
      <c r="E133" s="70"/>
      <c r="F133" s="31">
        <f t="shared" si="34"/>
        <v>0</v>
      </c>
      <c r="G133" s="108"/>
      <c r="H133" s="48"/>
      <c r="I133" s="13">
        <f t="shared" si="35"/>
        <v>0</v>
      </c>
      <c r="J133" s="115"/>
      <c r="K133" s="70"/>
      <c r="L133" s="31">
        <f t="shared" si="36"/>
        <v>0</v>
      </c>
      <c r="M133" s="108"/>
      <c r="N133" s="48"/>
      <c r="O133" s="13">
        <f t="shared" si="37"/>
        <v>0</v>
      </c>
      <c r="P133" s="115"/>
      <c r="Q133" s="70"/>
      <c r="R133" s="31">
        <f t="shared" si="38"/>
        <v>0</v>
      </c>
      <c r="S133" s="120"/>
      <c r="T133" s="48"/>
      <c r="U133" s="13">
        <f t="shared" si="39"/>
        <v>0</v>
      </c>
      <c r="V133" s="133"/>
      <c r="W133" s="70"/>
      <c r="X133" s="31">
        <f t="shared" si="40"/>
        <v>0</v>
      </c>
      <c r="Y133" s="120"/>
      <c r="Z133" s="48"/>
      <c r="AA133" s="13">
        <f t="shared" si="41"/>
        <v>0</v>
      </c>
      <c r="AB133" s="133"/>
      <c r="AC133" s="144"/>
      <c r="AD133" s="31">
        <f t="shared" si="42"/>
        <v>0</v>
      </c>
      <c r="AE133" s="120"/>
      <c r="AF133" s="25"/>
      <c r="AG133" s="13">
        <f t="shared" si="43"/>
        <v>0</v>
      </c>
      <c r="AH133" s="132"/>
      <c r="AI133" s="147"/>
      <c r="AJ133" s="38">
        <f>IF(COUNT(F133,I133,L133,O133,R133,U133,X133,AA133,AD133,AG133)&gt;4,LARGE((F133,I133,L133,O133,R133,U133,X133,AA133,AD133,AG133),1)+LARGE((F133,I133,L133,O133,R133,U133,X133,AA133,AD133,AG133),2)+LARGE((F133,I133,L133,O133,R133,U133,X133,AA133,AD133,AG133),3)+LARGE((F133,I133,L133,O133,R133,U133,X133,AA133,AD133,AG133),4)+LARGE((F133,I133,L133,O133,R133,U133,X133,AA133,AD133,AG133),5),SUM(F133,I133,L133,O133,R133,U133,X133,AA133,AD133,AG133))</f>
        <v>0</v>
      </c>
    </row>
    <row r="134" spans="1:36" ht="12.75" hidden="1">
      <c r="A134" s="62">
        <v>107</v>
      </c>
      <c r="B134" s="165" t="s">
        <v>132</v>
      </c>
      <c r="C134" s="165" t="s">
        <v>133</v>
      </c>
      <c r="D134" s="47">
        <f t="shared" si="33"/>
        <v>0</v>
      </c>
      <c r="E134" s="70"/>
      <c r="F134" s="31">
        <f t="shared" si="34"/>
        <v>0</v>
      </c>
      <c r="G134" s="108"/>
      <c r="H134" s="48"/>
      <c r="I134" s="13">
        <f t="shared" si="35"/>
        <v>0</v>
      </c>
      <c r="J134" s="115"/>
      <c r="K134" s="70"/>
      <c r="L134" s="31">
        <f t="shared" si="36"/>
        <v>0</v>
      </c>
      <c r="M134" s="108"/>
      <c r="N134" s="48"/>
      <c r="O134" s="13">
        <f t="shared" si="37"/>
        <v>0</v>
      </c>
      <c r="P134" s="115"/>
      <c r="Q134" s="70"/>
      <c r="R134" s="31">
        <f t="shared" si="38"/>
        <v>0</v>
      </c>
      <c r="S134" s="120"/>
      <c r="T134" s="48"/>
      <c r="U134" s="13">
        <f t="shared" si="39"/>
        <v>0</v>
      </c>
      <c r="V134" s="133"/>
      <c r="W134" s="70"/>
      <c r="X134" s="31">
        <f t="shared" si="40"/>
        <v>0</v>
      </c>
      <c r="Y134" s="120"/>
      <c r="Z134" s="48"/>
      <c r="AA134" s="13">
        <f t="shared" si="41"/>
        <v>0</v>
      </c>
      <c r="AB134" s="133"/>
      <c r="AC134" s="144"/>
      <c r="AD134" s="31">
        <f t="shared" si="42"/>
        <v>0</v>
      </c>
      <c r="AE134" s="120"/>
      <c r="AF134" s="25"/>
      <c r="AG134" s="13">
        <f t="shared" si="43"/>
        <v>0</v>
      </c>
      <c r="AH134" s="132"/>
      <c r="AI134" s="24"/>
      <c r="AJ134" s="38">
        <f>IF(COUNT(F134,I134,L134,O134,R134,U134,X134,AA134,AD134,AG134)&gt;4,LARGE((F134,I134,L134,O134,R134,U134,X134,AA134,AD134,AG134),1)+LARGE((F134,I134,L134,O134,R134,U134,X134,AA134,AD134,AG134),2)+LARGE((F134,I134,L134,O134,R134,U134,X134,AA134,AD134,AG134),3)+LARGE((F134,I134,L134,O134,R134,U134,X134,AA134,AD134,AG134),4)+LARGE((F134,I134,L134,O134,R134,U134,X134,AA134,AD134,AG134),5),SUM(F134,I134,L134,O134,R134,U134,X134,AA134,AD134,AG134))</f>
        <v>0</v>
      </c>
    </row>
    <row r="135" spans="1:36" ht="12.75" hidden="1">
      <c r="A135" s="62">
        <v>108</v>
      </c>
      <c r="B135" s="165" t="s">
        <v>41</v>
      </c>
      <c r="C135" s="165" t="s">
        <v>21</v>
      </c>
      <c r="D135" s="47">
        <f t="shared" si="33"/>
        <v>0</v>
      </c>
      <c r="E135" s="70"/>
      <c r="F135" s="31">
        <f t="shared" si="34"/>
        <v>0</v>
      </c>
      <c r="G135" s="108"/>
      <c r="H135" s="48"/>
      <c r="I135" s="13">
        <f t="shared" si="35"/>
        <v>0</v>
      </c>
      <c r="J135" s="115"/>
      <c r="K135" s="70"/>
      <c r="L135" s="31">
        <f t="shared" si="36"/>
        <v>0</v>
      </c>
      <c r="M135" s="108"/>
      <c r="N135" s="48"/>
      <c r="O135" s="13">
        <f t="shared" si="37"/>
        <v>0</v>
      </c>
      <c r="P135" s="115"/>
      <c r="Q135" s="70"/>
      <c r="R135" s="31">
        <f t="shared" si="38"/>
        <v>0</v>
      </c>
      <c r="S135" s="120"/>
      <c r="T135" s="48"/>
      <c r="U135" s="13">
        <f t="shared" si="39"/>
        <v>0</v>
      </c>
      <c r="V135" s="133"/>
      <c r="W135" s="70"/>
      <c r="X135" s="31">
        <f t="shared" si="40"/>
        <v>0</v>
      </c>
      <c r="Y135" s="120"/>
      <c r="Z135" s="48"/>
      <c r="AA135" s="13">
        <f t="shared" si="41"/>
        <v>0</v>
      </c>
      <c r="AB135" s="133"/>
      <c r="AC135" s="144"/>
      <c r="AD135" s="31">
        <f t="shared" si="42"/>
        <v>0</v>
      </c>
      <c r="AE135" s="120"/>
      <c r="AF135" s="25"/>
      <c r="AG135" s="13">
        <f t="shared" si="43"/>
        <v>0</v>
      </c>
      <c r="AH135" s="132"/>
      <c r="AI135" s="24"/>
      <c r="AJ135" s="38">
        <f>IF(COUNT(F135,I135,L135,O135,R135,U135,X135,AA135,AD135,AG135)&gt;4,LARGE((F135,I135,L135,O135,R135,U135,X135,AA135,AD135,AG135),1)+LARGE((F135,I135,L135,O135,R135,U135,X135,AA135,AD135,AG135),2)+LARGE((F135,I135,L135,O135,R135,U135,X135,AA135,AD135,AG135),3)+LARGE((F135,I135,L135,O135,R135,U135,X135,AA135,AD135,AG135),4)+LARGE((F135,I135,L135,O135,R135,U135,X135,AA135,AD135,AG135),5),SUM(F135,I135,L135,O135,R135,U135,X135,AA135,AD135,AG135))</f>
        <v>0</v>
      </c>
    </row>
    <row r="136" spans="1:36" ht="12.75" hidden="1">
      <c r="A136" s="62"/>
      <c r="B136" s="165" t="s">
        <v>37</v>
      </c>
      <c r="C136" s="165" t="s">
        <v>5</v>
      </c>
      <c r="D136" s="47">
        <f t="shared" si="33"/>
        <v>0</v>
      </c>
      <c r="E136" s="70"/>
      <c r="F136" s="31">
        <f t="shared" si="34"/>
        <v>0</v>
      </c>
      <c r="G136" s="108"/>
      <c r="H136" s="48"/>
      <c r="I136" s="13">
        <f t="shared" si="35"/>
        <v>0</v>
      </c>
      <c r="J136" s="115"/>
      <c r="K136" s="70"/>
      <c r="L136" s="31">
        <f t="shared" si="36"/>
        <v>0</v>
      </c>
      <c r="M136" s="108"/>
      <c r="N136" s="48"/>
      <c r="O136" s="13">
        <f t="shared" si="37"/>
        <v>0</v>
      </c>
      <c r="P136" s="115"/>
      <c r="Q136" s="70"/>
      <c r="R136" s="31">
        <f t="shared" si="38"/>
        <v>0</v>
      </c>
      <c r="S136" s="120"/>
      <c r="T136" s="48"/>
      <c r="U136" s="13">
        <f t="shared" si="39"/>
        <v>0</v>
      </c>
      <c r="V136" s="133"/>
      <c r="W136" s="70"/>
      <c r="X136" s="31">
        <f t="shared" si="40"/>
        <v>0</v>
      </c>
      <c r="Y136" s="120"/>
      <c r="Z136" s="48"/>
      <c r="AA136" s="13">
        <f t="shared" si="41"/>
        <v>0</v>
      </c>
      <c r="AB136" s="133"/>
      <c r="AC136" s="144"/>
      <c r="AD136" s="31">
        <f t="shared" si="42"/>
        <v>0</v>
      </c>
      <c r="AE136" s="120"/>
      <c r="AF136" s="25"/>
      <c r="AG136" s="13">
        <f t="shared" si="43"/>
        <v>0</v>
      </c>
      <c r="AH136" s="132"/>
      <c r="AI136" s="73"/>
      <c r="AJ136" s="38">
        <f>IF(COUNT(F136,I136,L136,O136,R136,U136,X136,AA136,AD136,AG136)&gt;4,LARGE((F136,I136,L136,O136,R136,U136,X136,AA136,AD136,AG136),1)+LARGE((F136,I136,L136,O136,R136,U136,X136,AA136,AD136,AG136),2)+LARGE((F136,I136,L136,O136,R136,U136,X136,AA136,AD136,AG136),3)+LARGE((F136,I136,L136,O136,R136,U136,X136,AA136,AD136,AG136),4)+LARGE((F136,I136,L136,O136,R136,U136,X136,AA136,AD136,AG136),5),SUM(F136,I136,L136,O136,R136,U136,X136,AA136,AD136,AG136))</f>
        <v>0</v>
      </c>
    </row>
    <row r="137" spans="1:36" ht="12.75" hidden="1">
      <c r="A137" s="62"/>
      <c r="B137" s="164" t="s">
        <v>111</v>
      </c>
      <c r="C137" s="164" t="s">
        <v>216</v>
      </c>
      <c r="D137" s="47">
        <f t="shared" si="33"/>
        <v>0</v>
      </c>
      <c r="E137" s="78"/>
      <c r="F137" s="31">
        <f t="shared" si="34"/>
        <v>0</v>
      </c>
      <c r="G137" s="108"/>
      <c r="H137" s="48"/>
      <c r="I137" s="13">
        <f t="shared" si="35"/>
        <v>0</v>
      </c>
      <c r="J137" s="115"/>
      <c r="K137" s="70"/>
      <c r="L137" s="31">
        <f t="shared" si="36"/>
        <v>0</v>
      </c>
      <c r="M137" s="108"/>
      <c r="N137" s="48"/>
      <c r="O137" s="13">
        <f t="shared" si="37"/>
        <v>0</v>
      </c>
      <c r="P137" s="115"/>
      <c r="Q137" s="70"/>
      <c r="R137" s="31">
        <f t="shared" si="38"/>
        <v>0</v>
      </c>
      <c r="S137" s="120"/>
      <c r="T137" s="48"/>
      <c r="U137" s="13">
        <f t="shared" si="39"/>
        <v>0</v>
      </c>
      <c r="V137" s="133"/>
      <c r="W137" s="70"/>
      <c r="X137" s="31">
        <f t="shared" si="40"/>
        <v>0</v>
      </c>
      <c r="Y137" s="120"/>
      <c r="Z137" s="48"/>
      <c r="AA137" s="13">
        <f t="shared" si="41"/>
        <v>0</v>
      </c>
      <c r="AB137" s="133"/>
      <c r="AC137" s="144"/>
      <c r="AD137" s="31">
        <f t="shared" si="42"/>
        <v>0</v>
      </c>
      <c r="AE137" s="120"/>
      <c r="AF137" s="25"/>
      <c r="AG137" s="13">
        <f t="shared" si="43"/>
        <v>0</v>
      </c>
      <c r="AH137" s="132"/>
      <c r="AI137" s="28"/>
      <c r="AJ137" s="38">
        <f>IF(COUNT(F137,I137,L137,O137,R137,U137,X137,AA137,AD137,AG137)&gt;4,LARGE((F137,I137,L137,O137,R137,U137,X137,AA137,AD137,AG137),1)+LARGE((F137,I137,L137,O137,R137,U137,X137,AA137,AD137,AG137),2)+LARGE((F137,I137,L137,O137,R137,U137,X137,AA137,AD137,AG137),3)+LARGE((F137,I137,L137,O137,R137,U137,X137,AA137,AD137,AG137),4)+LARGE((F137,I137,L137,O137,R137,U137,X137,AA137,AD137,AG137),5),SUM(F137,I137,L137,O137,R137,U137,X137,AA137,AD137,AG137))</f>
        <v>0</v>
      </c>
    </row>
    <row r="138" spans="1:36" ht="12.75" hidden="1">
      <c r="A138" s="62"/>
      <c r="B138" s="165" t="s">
        <v>38</v>
      </c>
      <c r="C138" s="165" t="s">
        <v>3</v>
      </c>
      <c r="D138" s="47">
        <f t="shared" si="33"/>
        <v>0</v>
      </c>
      <c r="E138" s="70"/>
      <c r="F138" s="31">
        <f t="shared" si="34"/>
        <v>0</v>
      </c>
      <c r="G138" s="108"/>
      <c r="H138" s="48"/>
      <c r="I138" s="13">
        <f t="shared" si="35"/>
        <v>0</v>
      </c>
      <c r="J138" s="115"/>
      <c r="K138" s="70"/>
      <c r="L138" s="31">
        <f t="shared" si="36"/>
        <v>0</v>
      </c>
      <c r="M138" s="108"/>
      <c r="N138" s="48"/>
      <c r="O138" s="13">
        <f t="shared" si="37"/>
        <v>0</v>
      </c>
      <c r="P138" s="115"/>
      <c r="Q138" s="70"/>
      <c r="R138" s="31">
        <f t="shared" si="38"/>
        <v>0</v>
      </c>
      <c r="S138" s="120"/>
      <c r="T138" s="48"/>
      <c r="U138" s="13">
        <f t="shared" si="39"/>
        <v>0</v>
      </c>
      <c r="V138" s="133"/>
      <c r="W138" s="70"/>
      <c r="X138" s="31">
        <f t="shared" si="40"/>
        <v>0</v>
      </c>
      <c r="Y138" s="120"/>
      <c r="Z138" s="48"/>
      <c r="AA138" s="13">
        <f t="shared" si="41"/>
        <v>0</v>
      </c>
      <c r="AB138" s="133"/>
      <c r="AC138" s="144"/>
      <c r="AD138" s="31">
        <f t="shared" si="42"/>
        <v>0</v>
      </c>
      <c r="AE138" s="120"/>
      <c r="AF138" s="25"/>
      <c r="AG138" s="13">
        <f t="shared" si="43"/>
        <v>0</v>
      </c>
      <c r="AH138" s="132"/>
      <c r="AI138" s="25"/>
      <c r="AJ138" s="38">
        <f>IF(COUNT(F138,I138,L138,O138,R138,U138,X138,AA138,AD138,AG138)&gt;4,LARGE((F138,I138,L138,O138,R138,U138,X138,AA138,AD138,AG138),1)+LARGE((F138,I138,L138,O138,R138,U138,X138,AA138,AD138,AG138),2)+LARGE((F138,I138,L138,O138,R138,U138,X138,AA138,AD138,AG138),3)+LARGE((F138,I138,L138,O138,R138,U138,X138,AA138,AD138,AG138),4)+LARGE((F138,I138,L138,O138,R138,U138,X138,AA138,AD138,AG138),5),SUM(F138,I138,L138,O138,R138,U138,X138,AA138,AD138,AG138))</f>
        <v>0</v>
      </c>
    </row>
    <row r="139" spans="1:36" ht="12.75" hidden="1">
      <c r="A139" s="62"/>
      <c r="B139" s="165"/>
      <c r="C139" s="165"/>
      <c r="D139" s="47">
        <f t="shared" si="33"/>
        <v>0</v>
      </c>
      <c r="E139" s="70"/>
      <c r="F139" s="31">
        <f t="shared" si="34"/>
        <v>0</v>
      </c>
      <c r="G139" s="108"/>
      <c r="H139" s="48"/>
      <c r="I139" s="13">
        <f t="shared" si="35"/>
        <v>0</v>
      </c>
      <c r="J139" s="115"/>
      <c r="K139" s="70"/>
      <c r="L139" s="31">
        <f t="shared" si="36"/>
        <v>0</v>
      </c>
      <c r="M139" s="108"/>
      <c r="N139" s="48"/>
      <c r="O139" s="13">
        <f t="shared" si="37"/>
        <v>0</v>
      </c>
      <c r="P139" s="115"/>
      <c r="Q139" s="70"/>
      <c r="R139" s="31">
        <f t="shared" si="38"/>
        <v>0</v>
      </c>
      <c r="S139" s="120"/>
      <c r="T139" s="48"/>
      <c r="U139" s="13">
        <f t="shared" si="39"/>
        <v>0</v>
      </c>
      <c r="V139" s="133"/>
      <c r="W139" s="70"/>
      <c r="X139" s="31">
        <f t="shared" si="40"/>
        <v>0</v>
      </c>
      <c r="Y139" s="120"/>
      <c r="Z139" s="48"/>
      <c r="AA139" s="13">
        <f t="shared" si="41"/>
        <v>0</v>
      </c>
      <c r="AB139" s="133"/>
      <c r="AC139" s="144"/>
      <c r="AD139" s="31">
        <f t="shared" si="42"/>
        <v>0</v>
      </c>
      <c r="AE139" s="120"/>
      <c r="AF139" s="25"/>
      <c r="AG139" s="13">
        <f t="shared" si="43"/>
        <v>0</v>
      </c>
      <c r="AH139" s="132"/>
      <c r="AI139" s="147"/>
      <c r="AJ139" s="38">
        <f>IF(COUNT(F139,I139,L139,O139,R139,U139,X139,AA139,AD139,AG139)&gt;4,LARGE((F139,I139,L139,O139,R139,U139,X139,AA139,AD139,AG139),1)+LARGE((F139,I139,L139,O139,R139,U139,X139,AA139,AD139,AG139),2)+LARGE((F139,I139,L139,O139,R139,U139,X139,AA139,AD139,AG139),3)+LARGE((F139,I139,L139,O139,R139,U139,X139,AA139,AD139,AG139),4)+LARGE((F139,I139,L139,O139,R139,U139,X139,AA139,AD139,AG139),5),SUM(F139,I139,L139,O139,R139,U139,X139,AA139,AD139,AG139))</f>
        <v>0</v>
      </c>
    </row>
    <row r="140" spans="1:36" ht="12.75" hidden="1">
      <c r="A140" s="62"/>
      <c r="B140" s="165"/>
      <c r="C140" s="165"/>
      <c r="D140" s="47">
        <f t="shared" si="33"/>
        <v>0</v>
      </c>
      <c r="E140" s="70"/>
      <c r="F140" s="31">
        <f t="shared" si="34"/>
        <v>0</v>
      </c>
      <c r="G140" s="108"/>
      <c r="H140" s="48"/>
      <c r="I140" s="13">
        <f t="shared" si="35"/>
        <v>0</v>
      </c>
      <c r="J140" s="115"/>
      <c r="K140" s="70"/>
      <c r="L140" s="31">
        <f t="shared" si="36"/>
        <v>0</v>
      </c>
      <c r="M140" s="108"/>
      <c r="N140" s="48"/>
      <c r="O140" s="13">
        <f t="shared" si="37"/>
        <v>0</v>
      </c>
      <c r="P140" s="115"/>
      <c r="Q140" s="70"/>
      <c r="R140" s="31">
        <f t="shared" si="38"/>
        <v>0</v>
      </c>
      <c r="S140" s="120"/>
      <c r="T140" s="48"/>
      <c r="U140" s="13">
        <f t="shared" si="39"/>
        <v>0</v>
      </c>
      <c r="V140" s="133"/>
      <c r="W140" s="70"/>
      <c r="X140" s="31">
        <f t="shared" si="40"/>
        <v>0</v>
      </c>
      <c r="Y140" s="120"/>
      <c r="Z140" s="48"/>
      <c r="AA140" s="13">
        <f t="shared" si="41"/>
        <v>0</v>
      </c>
      <c r="AB140" s="133"/>
      <c r="AC140" s="144"/>
      <c r="AD140" s="31">
        <f t="shared" si="42"/>
        <v>0</v>
      </c>
      <c r="AE140" s="120"/>
      <c r="AF140" s="25"/>
      <c r="AG140" s="13">
        <f t="shared" si="43"/>
        <v>0</v>
      </c>
      <c r="AH140" s="132"/>
      <c r="AI140" s="24"/>
      <c r="AJ140" s="38">
        <f>IF(COUNT(F140,I140,L140,O140,R140,U140,X140,AA140,AD140,AG140)&gt;4,LARGE((F140,I140,L140,O140,R140,U140,X140,AA140,AD140,AG140),1)+LARGE((F140,I140,L140,O140,R140,U140,X140,AA140,AD140,AG140),2)+LARGE((F140,I140,L140,O140,R140,U140,X140,AA140,AD140,AG140),3)+LARGE((F140,I140,L140,O140,R140,U140,X140,AA140,AD140,AG140),4)+LARGE((F140,I140,L140,O140,R140,U140,X140,AA140,AD140,AG140),5),SUM(F140,I140,L140,O140,R140,U140,X140,AA140,AD140,AG140))</f>
        <v>0</v>
      </c>
    </row>
    <row r="141" spans="1:36" ht="12.75" hidden="1">
      <c r="A141" s="62"/>
      <c r="B141" s="165"/>
      <c r="C141" s="165"/>
      <c r="D141" s="47">
        <f t="shared" si="33"/>
        <v>0</v>
      </c>
      <c r="E141" s="70"/>
      <c r="F141" s="31">
        <f t="shared" si="34"/>
        <v>0</v>
      </c>
      <c r="G141" s="108"/>
      <c r="H141" s="48"/>
      <c r="I141" s="13">
        <f t="shared" si="35"/>
        <v>0</v>
      </c>
      <c r="J141" s="115"/>
      <c r="K141" s="70"/>
      <c r="L141" s="31">
        <f t="shared" si="36"/>
        <v>0</v>
      </c>
      <c r="M141" s="108"/>
      <c r="N141" s="48"/>
      <c r="O141" s="13">
        <f t="shared" si="37"/>
        <v>0</v>
      </c>
      <c r="P141" s="115"/>
      <c r="Q141" s="70"/>
      <c r="R141" s="31">
        <f t="shared" si="38"/>
        <v>0</v>
      </c>
      <c r="S141" s="120"/>
      <c r="T141" s="48"/>
      <c r="U141" s="13">
        <f t="shared" si="39"/>
        <v>0</v>
      </c>
      <c r="V141" s="133"/>
      <c r="W141" s="70"/>
      <c r="X141" s="31">
        <f t="shared" si="40"/>
        <v>0</v>
      </c>
      <c r="Y141" s="120"/>
      <c r="Z141" s="48"/>
      <c r="AA141" s="13">
        <f t="shared" si="41"/>
        <v>0</v>
      </c>
      <c r="AB141" s="133"/>
      <c r="AC141" s="144"/>
      <c r="AD141" s="31">
        <f t="shared" si="42"/>
        <v>0</v>
      </c>
      <c r="AE141" s="120"/>
      <c r="AF141" s="25"/>
      <c r="AG141" s="13">
        <f t="shared" si="43"/>
        <v>0</v>
      </c>
      <c r="AH141" s="132"/>
      <c r="AI141" s="147"/>
      <c r="AJ141" s="38">
        <f>IF(COUNT(F141,I141,L141,O141,R141,U141,X141,AA141,AD141,AG141)&gt;4,LARGE((F141,I141,L141,O141,R141,U141,X141,AA141,AD141,AG141),1)+LARGE((F141,I141,L141,O141,R141,U141,X141,AA141,AD141,AG141),2)+LARGE((F141,I141,L141,O141,R141,U141,X141,AA141,AD141,AG141),3)+LARGE((F141,I141,L141,O141,R141,U141,X141,AA141,AD141,AG141),4)+LARGE((F141,I141,L141,O141,R141,U141,X141,AA141,AD141,AG141),5),SUM(F141,I141,L141,O141,R141,U141,X141,AA141,AD141,AG141))</f>
        <v>0</v>
      </c>
    </row>
    <row r="142" spans="1:36" ht="12.75" hidden="1">
      <c r="A142" s="62"/>
      <c r="B142" s="165"/>
      <c r="C142" s="165"/>
      <c r="D142" s="47">
        <f t="shared" si="33"/>
        <v>0</v>
      </c>
      <c r="E142" s="70"/>
      <c r="F142" s="31">
        <f t="shared" si="34"/>
        <v>0</v>
      </c>
      <c r="G142" s="108"/>
      <c r="H142" s="48"/>
      <c r="I142" s="13">
        <f t="shared" si="35"/>
        <v>0</v>
      </c>
      <c r="J142" s="115"/>
      <c r="K142" s="70"/>
      <c r="L142" s="31">
        <f t="shared" si="36"/>
        <v>0</v>
      </c>
      <c r="M142" s="108"/>
      <c r="N142" s="48"/>
      <c r="O142" s="13">
        <f t="shared" si="37"/>
        <v>0</v>
      </c>
      <c r="P142" s="115"/>
      <c r="Q142" s="70"/>
      <c r="R142" s="31">
        <f t="shared" si="38"/>
        <v>0</v>
      </c>
      <c r="S142" s="120"/>
      <c r="T142" s="48"/>
      <c r="U142" s="13">
        <f t="shared" si="39"/>
        <v>0</v>
      </c>
      <c r="V142" s="133"/>
      <c r="W142" s="70"/>
      <c r="X142" s="31">
        <f t="shared" si="40"/>
        <v>0</v>
      </c>
      <c r="Y142" s="120"/>
      <c r="Z142" s="48"/>
      <c r="AA142" s="13">
        <f t="shared" si="41"/>
        <v>0</v>
      </c>
      <c r="AB142" s="133"/>
      <c r="AC142" s="144"/>
      <c r="AD142" s="31">
        <f t="shared" si="42"/>
        <v>0</v>
      </c>
      <c r="AE142" s="120"/>
      <c r="AF142" s="25"/>
      <c r="AG142" s="13">
        <f t="shared" si="43"/>
        <v>0</v>
      </c>
      <c r="AH142" s="132"/>
      <c r="AI142" s="147"/>
      <c r="AJ142" s="38">
        <f>IF(COUNT(F142,I142,L142,O142,R142,U142,X142,AA142,AD142,AG142)&gt;4,LARGE((F142,I142,L142,O142,R142,U142,X142,AA142,AD142,AG142),1)+LARGE((F142,I142,L142,O142,R142,U142,X142,AA142,AD142,AG142),2)+LARGE((F142,I142,L142,O142,R142,U142,X142,AA142,AD142,AG142),3)+LARGE((F142,I142,L142,O142,R142,U142,X142,AA142,AD142,AG142),4)+LARGE((F142,I142,L142,O142,R142,U142,X142,AA142,AD142,AG142),5),SUM(F142,I142,L142,O142,R142,U142,X142,AA142,AD142,AG142))</f>
        <v>0</v>
      </c>
    </row>
    <row r="143" spans="1:36" ht="12.75" hidden="1">
      <c r="A143" s="62">
        <v>109</v>
      </c>
      <c r="B143" s="165"/>
      <c r="C143" s="165"/>
      <c r="D143" s="47">
        <f>COUNT(E143,H143,K143,N143,Q143,T143,W143,Z143,AC143,AF143)</f>
        <v>0</v>
      </c>
      <c r="E143" s="70"/>
      <c r="F143" s="31">
        <f>IF(AND(E143&lt;11,E143&gt;0),11-E143,0)</f>
        <v>0</v>
      </c>
      <c r="G143" s="108"/>
      <c r="H143" s="48"/>
      <c r="I143" s="13">
        <f>IF(AND(H143&lt;11,H143&gt;0),11-H143,0)</f>
        <v>0</v>
      </c>
      <c r="J143" s="115"/>
      <c r="K143" s="70"/>
      <c r="L143" s="31">
        <f>IF(AND(K143&lt;11,K143&gt;0),11-K143,0)</f>
        <v>0</v>
      </c>
      <c r="M143" s="108"/>
      <c r="N143" s="48"/>
      <c r="O143" s="13">
        <f>IF(AND(N143&lt;11,N143&gt;0),11-N143,0)</f>
        <v>0</v>
      </c>
      <c r="P143" s="115"/>
      <c r="Q143" s="70"/>
      <c r="R143" s="31">
        <f>IF(AND(Q143&lt;11,Q143&gt;0),11-Q143,0)</f>
        <v>0</v>
      </c>
      <c r="S143" s="120"/>
      <c r="T143" s="48"/>
      <c r="U143" s="13">
        <f>IF(AND(T143&lt;11,T143&gt;0),11-T143,0)</f>
        <v>0</v>
      </c>
      <c r="V143" s="133"/>
      <c r="W143" s="70"/>
      <c r="X143" s="31">
        <f>IF(AND(W143&lt;11,W143&gt;0),11-W143,0)</f>
        <v>0</v>
      </c>
      <c r="Y143" s="120"/>
      <c r="Z143" s="48"/>
      <c r="AA143" s="13">
        <f>IF(AND(Z143&lt;11,Z143&gt;0),11-Z143,0)</f>
        <v>0</v>
      </c>
      <c r="AB143" s="133"/>
      <c r="AC143" s="144"/>
      <c r="AD143" s="31">
        <f>IF(AND(AC143&lt;11,AC143&gt;0),11-AC143,0)</f>
        <v>0</v>
      </c>
      <c r="AE143" s="120"/>
      <c r="AF143" s="25"/>
      <c r="AG143" s="13">
        <f>IF(AND(AF143&lt;11,AF143&gt;0),11-AF143,0)</f>
        <v>0</v>
      </c>
      <c r="AH143" s="132"/>
      <c r="AI143" s="24"/>
      <c r="AJ143" s="38">
        <f>IF(COUNT(F143,I143,L143,O143,R143,U143,X143,AA143,AD143,AG143)&gt;4,LARGE((F143,I143,L143,O143,R143,U143,X143,AA143,AD143,AG143),1)+LARGE((F143,I143,L143,O143,R143,U143,X143,AA143,AD143,AG143),2)+LARGE((F143,I143,L143,O143,R143,U143,X143,AA143,AD143,AG143),3)+LARGE((F143,I143,L143,O143,R143,U143,X143,AA143,AD143,AG143),4)+LARGE((F143,I143,L143,O143,R143,U143,X143,AA143,AD143,AG143),5),SUM(F143,I143,L143,O143,R143,U143,X143,AA143,AD143,AG143))</f>
        <v>0</v>
      </c>
    </row>
    <row r="144" spans="1:36" ht="12.75" hidden="1">
      <c r="A144" s="62">
        <v>110</v>
      </c>
      <c r="B144" s="165"/>
      <c r="C144" s="165"/>
      <c r="D144" s="47">
        <f>COUNT(E144,H144,K144,N144,Q144,T144,W144,Z144,AC144,AF144)</f>
        <v>0</v>
      </c>
      <c r="E144" s="70"/>
      <c r="F144" s="31">
        <f>IF(AND(E144&lt;11,E144&gt;0),11-E144,0)</f>
        <v>0</v>
      </c>
      <c r="G144" s="108"/>
      <c r="H144" s="48"/>
      <c r="I144" s="13">
        <f>IF(AND(H144&lt;11,H144&gt;0),11-H144,0)</f>
        <v>0</v>
      </c>
      <c r="J144" s="115"/>
      <c r="K144" s="70"/>
      <c r="L144" s="31">
        <f>IF(AND(K144&lt;11,K144&gt;0),11-K144,0)</f>
        <v>0</v>
      </c>
      <c r="M144" s="108"/>
      <c r="N144" s="48"/>
      <c r="O144" s="13">
        <f>IF(AND(N144&lt;11,N144&gt;0),11-N144,0)</f>
        <v>0</v>
      </c>
      <c r="P144" s="115"/>
      <c r="Q144" s="70"/>
      <c r="R144" s="31">
        <f>IF(AND(Q144&lt;11,Q144&gt;0),11-Q144,0)</f>
        <v>0</v>
      </c>
      <c r="S144" s="120"/>
      <c r="T144" s="48"/>
      <c r="U144" s="13">
        <f>IF(AND(T144&lt;11,T144&gt;0),11-T144,0)</f>
        <v>0</v>
      </c>
      <c r="V144" s="133"/>
      <c r="W144" s="70"/>
      <c r="X144" s="31">
        <f>IF(AND(W144&lt;11,W144&gt;0),11-W144,0)</f>
        <v>0</v>
      </c>
      <c r="Y144" s="120"/>
      <c r="Z144" s="48"/>
      <c r="AA144" s="13">
        <f>IF(AND(Z144&lt;11,Z144&gt;0),11-Z144,0)</f>
        <v>0</v>
      </c>
      <c r="AB144" s="133"/>
      <c r="AC144" s="144"/>
      <c r="AD144" s="31">
        <f>IF(AND(AC144&lt;11,AC144&gt;0),11-AC144,0)</f>
        <v>0</v>
      </c>
      <c r="AE144" s="120"/>
      <c r="AF144" s="25"/>
      <c r="AG144" s="13">
        <f>IF(AND(AF144&lt;11,AF144&gt;0),11-AF144,0)</f>
        <v>0</v>
      </c>
      <c r="AH144" s="132"/>
      <c r="AI144" s="28"/>
      <c r="AJ144" s="38">
        <f>IF(COUNT(F144,I144,L144,O144,R144,U144,X144,AA144,AD144,AG144)&gt;4,LARGE((F144,I144,L144,O144,R144,U144,X144,AA144,AD144,AG144),1)+LARGE((F144,I144,L144,O144,R144,U144,X144,AA144,AD144,AG144),2)+LARGE((F144,I144,L144,O144,R144,U144,X144,AA144,AD144,AG144),3)+LARGE((F144,I144,L144,O144,R144,U144,X144,AA144,AD144,AG144),4)+LARGE((F144,I144,L144,O144,R144,U144,X144,AA144,AD144,AG144),5),SUM(F144,I144,L144,O144,R144,U144,X144,AA144,AD144,AG144))</f>
        <v>0</v>
      </c>
    </row>
    <row r="145" spans="1:36" ht="12.75" hidden="1">
      <c r="A145" s="62">
        <v>111</v>
      </c>
      <c r="B145" s="165"/>
      <c r="C145" s="165"/>
      <c r="D145" s="47">
        <f>COUNT(E145,H145,K145,N145,Q145,T145,W145,Z145,AC145,AF145)</f>
        <v>0</v>
      </c>
      <c r="E145" s="70"/>
      <c r="F145" s="31">
        <f>IF(AND(E145&lt;11,E145&gt;0),11-E145,0)</f>
        <v>0</v>
      </c>
      <c r="G145" s="108"/>
      <c r="H145" s="48"/>
      <c r="I145" s="13">
        <f>IF(AND(H145&lt;11,H145&gt;0),11-H145,0)</f>
        <v>0</v>
      </c>
      <c r="J145" s="115"/>
      <c r="K145" s="70"/>
      <c r="L145" s="31">
        <f>IF(AND(K145&lt;11,K145&gt;0),11-K145,0)</f>
        <v>0</v>
      </c>
      <c r="M145" s="108"/>
      <c r="N145" s="48"/>
      <c r="O145" s="13">
        <f>IF(AND(N145&lt;11,N145&gt;0),11-N145,0)</f>
        <v>0</v>
      </c>
      <c r="P145" s="115"/>
      <c r="Q145" s="70"/>
      <c r="R145" s="31">
        <f>IF(AND(Q145&lt;11,Q145&gt;0),11-Q145,0)</f>
        <v>0</v>
      </c>
      <c r="S145" s="120"/>
      <c r="T145" s="48"/>
      <c r="U145" s="13">
        <f>IF(AND(T145&lt;11,T145&gt;0),11-T145,0)</f>
        <v>0</v>
      </c>
      <c r="V145" s="133"/>
      <c r="W145" s="70"/>
      <c r="X145" s="31">
        <f>IF(AND(W145&lt;11,W145&gt;0),11-W145,0)</f>
        <v>0</v>
      </c>
      <c r="Y145" s="120"/>
      <c r="Z145" s="48"/>
      <c r="AA145" s="13">
        <f>IF(AND(Z145&lt;11,Z145&gt;0),11-Z145,0)</f>
        <v>0</v>
      </c>
      <c r="AB145" s="133"/>
      <c r="AC145" s="144"/>
      <c r="AD145" s="31">
        <f>IF(AND(AC145&lt;11,AC145&gt;0),11-AC145,0)</f>
        <v>0</v>
      </c>
      <c r="AE145" s="120"/>
      <c r="AF145" s="25"/>
      <c r="AG145" s="13">
        <f>IF(AND(AF145&lt;11,AF145&gt;0),11-AF145,0)</f>
        <v>0</v>
      </c>
      <c r="AH145" s="132"/>
      <c r="AI145" s="28"/>
      <c r="AJ145" s="38">
        <f>IF(COUNT(F145,I145,L145,O145,R145,U145,X145,AA145,AD145,AG145)&gt;4,LARGE((F145,I145,L145,O145,R145,U145,X145,AA145,AD145,AG145),1)+LARGE((F145,I145,L145,O145,R145,U145,X145,AA145,AD145,AG145),2)+LARGE((F145,I145,L145,O145,R145,U145,X145,AA145,AD145,AG145),3)+LARGE((F145,I145,L145,O145,R145,U145,X145,AA145,AD145,AG145),4)+LARGE((F145,I145,L145,O145,R145,U145,X145,AA145,AD145,AG145),5),SUM(F145,I145,L145,O145,R145,U145,X145,AA145,AD145,AG145))</f>
        <v>0</v>
      </c>
    </row>
    <row r="146" spans="1:36" ht="12.75" hidden="1">
      <c r="A146" s="62">
        <v>112</v>
      </c>
      <c r="B146" s="165"/>
      <c r="C146" s="165"/>
      <c r="D146" s="47">
        <f>COUNT(E146,H146,K146,N146,Q146,T146,W146,Z146,AC146,AF146)</f>
        <v>0</v>
      </c>
      <c r="E146" s="70"/>
      <c r="F146" s="31">
        <f>IF(AND(E146&lt;11,E146&gt;0),11-E146,0)</f>
        <v>0</v>
      </c>
      <c r="G146" s="108"/>
      <c r="H146" s="48"/>
      <c r="I146" s="13">
        <f>IF(AND(H146&lt;11,H146&gt;0),11-H146,0)</f>
        <v>0</v>
      </c>
      <c r="J146" s="115"/>
      <c r="K146" s="70"/>
      <c r="L146" s="31">
        <f>IF(AND(K146&lt;11,K146&gt;0),11-K146,0)</f>
        <v>0</v>
      </c>
      <c r="M146" s="108"/>
      <c r="N146" s="48"/>
      <c r="O146" s="13">
        <f>IF(AND(N146&lt;11,N146&gt;0),11-N146,0)</f>
        <v>0</v>
      </c>
      <c r="P146" s="115"/>
      <c r="Q146" s="70"/>
      <c r="R146" s="31">
        <f>IF(AND(Q146&lt;11,Q146&gt;0),11-Q146,0)</f>
        <v>0</v>
      </c>
      <c r="S146" s="120"/>
      <c r="T146" s="48"/>
      <c r="U146" s="13">
        <f>IF(AND(T146&lt;11,T146&gt;0),11-T146,0)</f>
        <v>0</v>
      </c>
      <c r="V146" s="133"/>
      <c r="W146" s="70"/>
      <c r="X146" s="31">
        <f>IF(AND(W146&lt;11,W146&gt;0),11-W146,0)</f>
        <v>0</v>
      </c>
      <c r="Y146" s="120"/>
      <c r="Z146" s="48"/>
      <c r="AA146" s="13">
        <f>IF(AND(Z146&lt;11,Z146&gt;0),11-Z146,0)</f>
        <v>0</v>
      </c>
      <c r="AB146" s="133"/>
      <c r="AC146" s="144"/>
      <c r="AD146" s="31">
        <f>IF(AND(AC146&lt;11,AC146&gt;0),11-AC146,0)</f>
        <v>0</v>
      </c>
      <c r="AE146" s="120"/>
      <c r="AF146" s="25"/>
      <c r="AG146" s="13">
        <f>IF(AND(AF146&lt;11,AF146&gt;0),11-AF146,0)</f>
        <v>0</v>
      </c>
      <c r="AH146" s="132"/>
      <c r="AI146" s="24"/>
      <c r="AJ146" s="38">
        <f>IF(COUNT(F146,I146,L146,O146,R146,U146,X146,AA146,AD146,AG146)&gt;4,LARGE((F146,I146,L146,O146,R146,U146,X146,AA146,AD146,AG146),1)+LARGE((F146,I146,L146,O146,R146,U146,X146,AA146,AD146,AG146),2)+LARGE((F146,I146,L146,O146,R146,U146,X146,AA146,AD146,AG146),3)+LARGE((F146,I146,L146,O146,R146,U146,X146,AA146,AD146,AG146),4)+LARGE((F146,I146,L146,O146,R146,U146,X146,AA146,AD146,AG146),5),SUM(F146,I146,L146,O146,R146,U146,X146,AA146,AD146,AG146))</f>
        <v>0</v>
      </c>
    </row>
    <row r="147" spans="1:37" ht="12.75">
      <c r="A147" s="64"/>
      <c r="B147" s="32"/>
      <c r="C147" s="33" t="s">
        <v>39</v>
      </c>
      <c r="D147" s="50">
        <f>SUM(D15:D146)</f>
        <v>32</v>
      </c>
      <c r="E147" s="50">
        <f>COUNT(E15:E146)</f>
        <v>15</v>
      </c>
      <c r="F147" s="35">
        <f>SUM(F15:F146)</f>
        <v>55</v>
      </c>
      <c r="G147" s="111">
        <f>IF(E147&gt;10,55,E147*(10.5-E147*0.5))</f>
        <v>55</v>
      </c>
      <c r="H147" s="50">
        <f>COUNT(H15:H146)</f>
        <v>17</v>
      </c>
      <c r="I147" s="35">
        <f>SUM(I15:I146)</f>
        <v>55</v>
      </c>
      <c r="J147" s="111">
        <f>IF(H147&gt;10,55,H147*(10.5-H147*0.5))</f>
        <v>55</v>
      </c>
      <c r="K147" s="50">
        <f>COUNT(K15:K146)</f>
        <v>0</v>
      </c>
      <c r="L147" s="35">
        <f>SUM(L15:L146)</f>
        <v>0</v>
      </c>
      <c r="M147" s="111">
        <f>IF(K147&gt;10,55,K147*(10.5-K147*0.5))</f>
        <v>0</v>
      </c>
      <c r="N147" s="50">
        <f>COUNT(N15:N146)</f>
        <v>0</v>
      </c>
      <c r="O147" s="35">
        <f>SUM(O15:O146)</f>
        <v>0</v>
      </c>
      <c r="P147" s="111">
        <f>IF(N147&gt;10,55,N147*(10.5-N147*0.5))</f>
        <v>0</v>
      </c>
      <c r="Q147" s="50">
        <f>COUNT(Q15:Q146)</f>
        <v>0</v>
      </c>
      <c r="R147" s="35">
        <f>SUM(R15:R146)</f>
        <v>0</v>
      </c>
      <c r="S147" s="111">
        <f>IF(Q147&gt;10,55,Q147*(10.5-Q147*0.5))</f>
        <v>0</v>
      </c>
      <c r="T147" s="50">
        <f>COUNT(T15:T146)</f>
        <v>0</v>
      </c>
      <c r="U147" s="35">
        <f>SUM(U15:U146)</f>
        <v>0</v>
      </c>
      <c r="V147" s="111">
        <f>IF(T147&gt;10,55,T147*(10.5-T147*0.5))</f>
        <v>0</v>
      </c>
      <c r="W147" s="50">
        <f>COUNT(W15:W146)</f>
        <v>0</v>
      </c>
      <c r="X147" s="35">
        <f>SUM(X15:X146)</f>
        <v>0</v>
      </c>
      <c r="Y147" s="111">
        <f>IF(W147&gt;10,55,W147*(10.5-W147*0.5))</f>
        <v>0</v>
      </c>
      <c r="Z147" s="50">
        <f>COUNT(Z15:Z146)</f>
        <v>0</v>
      </c>
      <c r="AA147" s="35">
        <f>SUM(AA15:AA146)</f>
        <v>0</v>
      </c>
      <c r="AB147" s="111">
        <f>IF(Z147&gt;10,55,Z147*(10.5-Z147*0.5))</f>
        <v>0</v>
      </c>
      <c r="AC147" s="145">
        <f>COUNT(AC15:AC146)</f>
        <v>0</v>
      </c>
      <c r="AD147" s="35">
        <f>SUM(AD15:AD146)</f>
        <v>0</v>
      </c>
      <c r="AE147" s="111">
        <f>IF(AC147&gt;10,55,AC147*(10.5-AC147*0.5))</f>
        <v>0</v>
      </c>
      <c r="AF147" s="34">
        <f>COUNT(AF15:AF146)</f>
        <v>0</v>
      </c>
      <c r="AG147" s="35">
        <f>SUM(AG15:AG146)</f>
        <v>0</v>
      </c>
      <c r="AH147" s="111">
        <f>IF(AF147&gt;10,55,AF147*(10.5-AF147*0.5))</f>
        <v>0</v>
      </c>
      <c r="AI147" s="32"/>
      <c r="AJ147" s="88"/>
      <c r="AK147" s="102"/>
    </row>
    <row r="148" spans="2:26" ht="12.75">
      <c r="B148" s="7"/>
      <c r="C148" t="s">
        <v>142</v>
      </c>
      <c r="D148" s="150">
        <f>COUNTIF(D15:D146,"&gt;0")</f>
        <v>21</v>
      </c>
      <c r="Z148" s="95"/>
    </row>
    <row r="150" spans="2:35" ht="15.75">
      <c r="B150" s="7"/>
      <c r="V150" s="123"/>
      <c r="W150" s="90" t="s">
        <v>61</v>
      </c>
      <c r="X150" s="92"/>
      <c r="Y150" s="124"/>
      <c r="Z150" s="90"/>
      <c r="AA150" s="97"/>
      <c r="AB150" s="135"/>
      <c r="AC150" s="19"/>
      <c r="AD150" s="18"/>
      <c r="AE150" s="140"/>
      <c r="AF150" s="18"/>
      <c r="AG150" s="20"/>
      <c r="AH150" s="129"/>
      <c r="AI150" s="18"/>
    </row>
    <row r="151" spans="2:35" ht="12.75">
      <c r="B151" s="7"/>
      <c r="V151" s="124"/>
      <c r="W151" s="91" t="s">
        <v>54</v>
      </c>
      <c r="X151" s="92"/>
      <c r="Y151" s="124"/>
      <c r="Z151" s="90"/>
      <c r="AA151" s="97"/>
      <c r="AB151" s="135"/>
      <c r="AC151" s="19"/>
      <c r="AD151" s="18"/>
      <c r="AE151" s="140"/>
      <c r="AF151" s="18"/>
      <c r="AG151" s="18"/>
      <c r="AH151" s="129"/>
      <c r="AI151" s="18"/>
    </row>
    <row r="152" spans="1:35" ht="15.75">
      <c r="A152" s="66"/>
      <c r="B152" s="6" t="s">
        <v>40</v>
      </c>
      <c r="C152" s="4"/>
      <c r="D152" s="52"/>
      <c r="E152" s="52"/>
      <c r="F152" s="54"/>
      <c r="G152" s="105"/>
      <c r="H152" s="52"/>
      <c r="I152" s="54"/>
      <c r="J152" s="105"/>
      <c r="K152" s="52"/>
      <c r="L152" s="57"/>
      <c r="M152" s="112"/>
      <c r="N152" s="52"/>
      <c r="O152" s="57"/>
      <c r="P152" s="112"/>
      <c r="Q152" s="52"/>
      <c r="R152" s="57"/>
      <c r="S152" s="121"/>
      <c r="T152" s="52"/>
      <c r="U152" s="57"/>
      <c r="V152" s="126"/>
      <c r="W152" s="44"/>
      <c r="X152" s="57"/>
      <c r="Y152" s="126"/>
      <c r="Z152" s="93" t="s">
        <v>62</v>
      </c>
      <c r="AA152" s="98"/>
      <c r="AB152" s="136"/>
      <c r="AC152" s="142"/>
      <c r="AD152" s="16"/>
      <c r="AE152" s="136"/>
      <c r="AF152" s="14"/>
      <c r="AG152" s="14"/>
      <c r="AH152" s="130"/>
      <c r="AI152" s="14"/>
    </row>
    <row r="153" spans="1:35" ht="15.75">
      <c r="A153" s="66"/>
      <c r="B153" s="6"/>
      <c r="C153" s="4"/>
      <c r="D153" s="52"/>
      <c r="T153" s="43"/>
      <c r="W153" s="43"/>
      <c r="Z153" s="94"/>
      <c r="AA153" s="99"/>
      <c r="AB153" s="137"/>
      <c r="AC153" s="143"/>
      <c r="AD153" s="17"/>
      <c r="AE153" s="137"/>
      <c r="AF153" s="22"/>
      <c r="AG153" s="22"/>
      <c r="AH153" s="131"/>
      <c r="AI153" s="15"/>
    </row>
    <row r="154" spans="4:36" ht="12.75">
      <c r="D154" s="45" t="s">
        <v>2</v>
      </c>
      <c r="E154" s="68" t="s">
        <v>3</v>
      </c>
      <c r="F154" s="75"/>
      <c r="G154" s="106" t="s">
        <v>4</v>
      </c>
      <c r="H154" s="45" t="s">
        <v>207</v>
      </c>
      <c r="J154" s="113" t="s">
        <v>4</v>
      </c>
      <c r="K154" s="68" t="s">
        <v>3</v>
      </c>
      <c r="L154" s="75"/>
      <c r="M154" s="106" t="s">
        <v>4</v>
      </c>
      <c r="N154" s="151" t="s">
        <v>95</v>
      </c>
      <c r="P154" s="113" t="s">
        <v>4</v>
      </c>
      <c r="Q154" s="68" t="s">
        <v>97</v>
      </c>
      <c r="R154" s="75"/>
      <c r="S154" s="106" t="s">
        <v>4</v>
      </c>
      <c r="T154" s="151" t="s">
        <v>117</v>
      </c>
      <c r="V154" s="113" t="s">
        <v>4</v>
      </c>
      <c r="W154" s="68" t="s">
        <v>97</v>
      </c>
      <c r="X154" s="75"/>
      <c r="Y154" s="118" t="s">
        <v>4</v>
      </c>
      <c r="Z154" s="151" t="s">
        <v>98</v>
      </c>
      <c r="AA154" s="86"/>
      <c r="AB154" s="138" t="s">
        <v>4</v>
      </c>
      <c r="AC154" s="68" t="s">
        <v>92</v>
      </c>
      <c r="AD154" s="29"/>
      <c r="AE154" s="118" t="s">
        <v>4</v>
      </c>
      <c r="AF154" t="s">
        <v>95</v>
      </c>
      <c r="AG154" s="2"/>
      <c r="AH154" s="138" t="s">
        <v>4</v>
      </c>
      <c r="AI154" s="17"/>
      <c r="AJ154" s="86" t="s">
        <v>7</v>
      </c>
    </row>
    <row r="155" spans="1:37" ht="13.5" thickBot="1">
      <c r="A155" s="60" t="s">
        <v>8</v>
      </c>
      <c r="B155" s="8" t="s">
        <v>9</v>
      </c>
      <c r="C155" s="8" t="s">
        <v>10</v>
      </c>
      <c r="D155" s="58" t="s">
        <v>11</v>
      </c>
      <c r="E155" s="69" t="s">
        <v>302</v>
      </c>
      <c r="F155" s="76"/>
      <c r="G155" s="107" t="s">
        <v>12</v>
      </c>
      <c r="H155" s="46" t="s">
        <v>303</v>
      </c>
      <c r="I155" s="55"/>
      <c r="J155" s="114" t="s">
        <v>12</v>
      </c>
      <c r="K155" s="69" t="s">
        <v>304</v>
      </c>
      <c r="L155" s="76"/>
      <c r="M155" s="107" t="s">
        <v>12</v>
      </c>
      <c r="N155" s="152" t="s">
        <v>305</v>
      </c>
      <c r="O155" s="55"/>
      <c r="P155" s="114" t="s">
        <v>12</v>
      </c>
      <c r="Q155" s="69" t="s">
        <v>306</v>
      </c>
      <c r="R155" s="76"/>
      <c r="S155" s="107" t="s">
        <v>12</v>
      </c>
      <c r="T155" s="152" t="s">
        <v>307</v>
      </c>
      <c r="U155" s="55"/>
      <c r="V155" s="114" t="s">
        <v>12</v>
      </c>
      <c r="W155" s="69" t="s">
        <v>308</v>
      </c>
      <c r="X155" s="76"/>
      <c r="Y155" s="119" t="s">
        <v>12</v>
      </c>
      <c r="Z155" s="152" t="s">
        <v>309</v>
      </c>
      <c r="AA155" s="100"/>
      <c r="AB155" s="139" t="s">
        <v>12</v>
      </c>
      <c r="AC155" s="69" t="s">
        <v>310</v>
      </c>
      <c r="AD155" s="30"/>
      <c r="AE155" s="119" t="s">
        <v>12</v>
      </c>
      <c r="AF155" s="155" t="s">
        <v>311</v>
      </c>
      <c r="AG155" s="10"/>
      <c r="AH155" s="139" t="s">
        <v>12</v>
      </c>
      <c r="AI155" s="15"/>
      <c r="AJ155" s="87" t="s">
        <v>13</v>
      </c>
      <c r="AK155" s="9"/>
    </row>
    <row r="156" spans="1:37" ht="13.5" thickTop="1">
      <c r="A156" s="61">
        <v>1</v>
      </c>
      <c r="B156" s="157" t="s">
        <v>78</v>
      </c>
      <c r="C156" s="157" t="s">
        <v>55</v>
      </c>
      <c r="D156" s="47">
        <f aca="true" t="shared" si="44" ref="D156:D187">COUNT(E156,H156,K156,N156,Q156,T156,W156,Z156,AC156,AF156)</f>
        <v>2</v>
      </c>
      <c r="E156" s="78">
        <v>1</v>
      </c>
      <c r="F156" s="31">
        <f aca="true" t="shared" si="45" ref="F156:F187">IF(AND(E156&lt;11,E156&gt;0),11-E156,0)</f>
        <v>10</v>
      </c>
      <c r="G156" s="108"/>
      <c r="H156" s="48">
        <v>1</v>
      </c>
      <c r="I156" s="13">
        <f aca="true" t="shared" si="46" ref="I156:I187">IF(AND(H156&lt;11,H156&gt;0),11-H156,0)</f>
        <v>10</v>
      </c>
      <c r="J156" s="115"/>
      <c r="K156" s="70"/>
      <c r="L156" s="31">
        <f aca="true" t="shared" si="47" ref="L156:L187">IF(AND(K156&lt;11,K156&gt;0),11-K156,0)</f>
        <v>0</v>
      </c>
      <c r="M156" s="108"/>
      <c r="N156" s="48"/>
      <c r="O156" s="13">
        <f aca="true" t="shared" si="48" ref="O156:O187">IF(AND(N156&lt;11,N156&gt;0),11-N156,0)</f>
        <v>0</v>
      </c>
      <c r="P156" s="115"/>
      <c r="Q156" s="70"/>
      <c r="R156" s="31">
        <f aca="true" t="shared" si="49" ref="R156:R187">IF(AND(Q156&lt;11,Q156&gt;0),11-Q156,0)</f>
        <v>0</v>
      </c>
      <c r="S156" s="120"/>
      <c r="T156" s="48"/>
      <c r="U156" s="13">
        <f aca="true" t="shared" si="50" ref="U156:U187">IF(AND(T156&lt;11,T156&gt;0),11-T156,0)</f>
        <v>0</v>
      </c>
      <c r="V156" s="133"/>
      <c r="W156" s="70"/>
      <c r="X156" s="31">
        <f aca="true" t="shared" si="51" ref="X156:X187">IF(AND(W156&lt;11,W156&gt;0),11-W156,0)</f>
        <v>0</v>
      </c>
      <c r="Y156" s="120"/>
      <c r="Z156" s="48"/>
      <c r="AA156" s="13">
        <f aca="true" t="shared" si="52" ref="AA156:AA187">IF(AND(Z156&lt;11,Z156&gt;0),11-Z156,0)</f>
        <v>0</v>
      </c>
      <c r="AB156" s="133"/>
      <c r="AC156" s="144"/>
      <c r="AD156" s="31">
        <f aca="true" t="shared" si="53" ref="AD156:AD187">IF(AND(AC156&lt;11,AC156&gt;0),11-AC156,0)</f>
        <v>0</v>
      </c>
      <c r="AE156" s="120"/>
      <c r="AF156" s="25"/>
      <c r="AG156" s="13">
        <f aca="true" t="shared" si="54" ref="AG156:AG187">IF(AND(AF156&lt;11,AF156&gt;0),11-AF156,0)</f>
        <v>0</v>
      </c>
      <c r="AH156" s="127"/>
      <c r="AI156" s="23"/>
      <c r="AJ156" s="103">
        <f>IF(COUNT(F156,I156,L156,O156,R156,U156,X156,AA156,AD156,AG156)&gt;4,LARGE((F156,I156,L156,O156,R156,U156,X156,AA156,AD156,AG156),1)+LARGE((F156,I156,L156,O156,R156,U156,X156,AA156,AD156,AG156),2)+LARGE((F156,I156,L156,O156,R156,U156,X156,AA156,AD156,AG156),3)+LARGE((F156,I156,L156,O156,R156,U156,X156,AA156,AD156,AG156),4)+LARGE((F156,I156,L156,O156,R156,U156,X156,AA156,AD156,AG156),5),SUM(F156,I156,L156,O156,R156,U156,X156,AA156,AD156,AG156))</f>
        <v>20</v>
      </c>
      <c r="AK156" t="s">
        <v>58</v>
      </c>
    </row>
    <row r="157" spans="1:37" ht="12.75">
      <c r="A157" s="62">
        <v>2</v>
      </c>
      <c r="B157" s="72" t="s">
        <v>102</v>
      </c>
      <c r="C157" s="72" t="s">
        <v>3</v>
      </c>
      <c r="D157" s="47">
        <f t="shared" si="44"/>
        <v>2</v>
      </c>
      <c r="E157" s="70">
        <v>2</v>
      </c>
      <c r="F157" s="31">
        <f t="shared" si="45"/>
        <v>9</v>
      </c>
      <c r="G157" s="108"/>
      <c r="H157" s="48">
        <v>2</v>
      </c>
      <c r="I157" s="13">
        <f t="shared" si="46"/>
        <v>9</v>
      </c>
      <c r="J157" s="115"/>
      <c r="K157" s="70"/>
      <c r="L157" s="31">
        <f t="shared" si="47"/>
        <v>0</v>
      </c>
      <c r="M157" s="108"/>
      <c r="N157" s="48"/>
      <c r="O157" s="13">
        <f t="shared" si="48"/>
        <v>0</v>
      </c>
      <c r="P157" s="115"/>
      <c r="Q157" s="70"/>
      <c r="R157" s="31">
        <f t="shared" si="49"/>
        <v>0</v>
      </c>
      <c r="S157" s="120"/>
      <c r="T157" s="48"/>
      <c r="U157" s="13">
        <f t="shared" si="50"/>
        <v>0</v>
      </c>
      <c r="V157" s="133"/>
      <c r="W157" s="70"/>
      <c r="X157" s="31">
        <f t="shared" si="51"/>
        <v>0</v>
      </c>
      <c r="Y157" s="120"/>
      <c r="Z157" s="48"/>
      <c r="AA157" s="13">
        <f t="shared" si="52"/>
        <v>0</v>
      </c>
      <c r="AB157" s="133"/>
      <c r="AC157" s="144"/>
      <c r="AD157" s="31">
        <f t="shared" si="53"/>
        <v>0</v>
      </c>
      <c r="AE157" s="120"/>
      <c r="AF157" s="25"/>
      <c r="AG157" s="13">
        <f t="shared" si="54"/>
        <v>0</v>
      </c>
      <c r="AH157" s="127"/>
      <c r="AI157" s="42"/>
      <c r="AJ157" s="103">
        <f>IF(COUNT(F157,I157,L157,O157,R157,U157,X157,AA157,AD157,AG157)&gt;4,LARGE((F157,I157,L157,O157,R157,U157,X157,AA157,AD157,AG157),1)+LARGE((F157,I157,L157,O157,R157,U157,X157,AA157,AD157,AG157),2)+LARGE((F157,I157,L157,O157,R157,U157,X157,AA157,AD157,AG157),3)+LARGE((F157,I157,L157,O157,R157,U157,X157,AA157,AD157,AG157),4)+LARGE((F157,I157,L157,O157,R157,U157,X157,AA157,AD157,AG157),5),SUM(F157,I157,L157,O157,R157,U157,X157,AA157,AD157,AG157))</f>
        <v>18</v>
      </c>
      <c r="AK157" t="s">
        <v>59</v>
      </c>
    </row>
    <row r="158" spans="1:37" ht="12.75">
      <c r="A158" s="62">
        <v>3</v>
      </c>
      <c r="B158" s="71" t="s">
        <v>127</v>
      </c>
      <c r="C158" s="71" t="s">
        <v>18</v>
      </c>
      <c r="D158" s="47">
        <f t="shared" si="44"/>
        <v>2</v>
      </c>
      <c r="E158" s="70">
        <v>5</v>
      </c>
      <c r="F158" s="31">
        <f t="shared" si="45"/>
        <v>6</v>
      </c>
      <c r="G158" s="108"/>
      <c r="H158" s="48">
        <v>3</v>
      </c>
      <c r="I158" s="13">
        <f t="shared" si="46"/>
        <v>8</v>
      </c>
      <c r="J158" s="115"/>
      <c r="K158" s="70"/>
      <c r="L158" s="31">
        <f t="shared" si="47"/>
        <v>0</v>
      </c>
      <c r="M158" s="108"/>
      <c r="N158" s="48"/>
      <c r="O158" s="13">
        <f t="shared" si="48"/>
        <v>0</v>
      </c>
      <c r="P158" s="115"/>
      <c r="Q158" s="70"/>
      <c r="R158" s="31">
        <f t="shared" si="49"/>
        <v>0</v>
      </c>
      <c r="S158" s="120"/>
      <c r="T158" s="48"/>
      <c r="U158" s="13">
        <f t="shared" si="50"/>
        <v>0</v>
      </c>
      <c r="V158" s="133"/>
      <c r="W158" s="70"/>
      <c r="X158" s="31">
        <f t="shared" si="51"/>
        <v>0</v>
      </c>
      <c r="Y158" s="120"/>
      <c r="Z158" s="48"/>
      <c r="AA158" s="13">
        <f t="shared" si="52"/>
        <v>0</v>
      </c>
      <c r="AB158" s="133"/>
      <c r="AC158" s="144"/>
      <c r="AD158" s="31">
        <f t="shared" si="53"/>
        <v>0</v>
      </c>
      <c r="AE158" s="120"/>
      <c r="AF158" s="25"/>
      <c r="AG158" s="13">
        <f t="shared" si="54"/>
        <v>0</v>
      </c>
      <c r="AH158" s="127"/>
      <c r="AI158" s="23"/>
      <c r="AJ158" s="103">
        <f>IF(COUNT(F158,I158,L158,O158,R158,U158,X158,AA158,AD158,AG158)&gt;4,LARGE((F158,I158,L158,O158,R158,U158,X158,AA158,AD158,AG158),1)+LARGE((F158,I158,L158,O158,R158,U158,X158,AA158,AD158,AG158),2)+LARGE((F158,I158,L158,O158,R158,U158,X158,AA158,AD158,AG158),3)+LARGE((F158,I158,L158,O158,R158,U158,X158,AA158,AD158,AG158),4)+LARGE((F158,I158,L158,O158,R158,U158,X158,AA158,AD158,AG158),5),SUM(F158,I158,L158,O158,R158,U158,X158,AA158,AD158,AG158))</f>
        <v>14</v>
      </c>
      <c r="AK158" t="s">
        <v>60</v>
      </c>
    </row>
    <row r="159" spans="1:36" ht="12.75">
      <c r="A159" s="62">
        <v>4</v>
      </c>
      <c r="B159" s="160" t="s">
        <v>224</v>
      </c>
      <c r="C159" s="160" t="s">
        <v>5</v>
      </c>
      <c r="D159" s="47">
        <f t="shared" si="44"/>
        <v>2</v>
      </c>
      <c r="E159" s="78">
        <v>6</v>
      </c>
      <c r="F159" s="31">
        <f t="shared" si="45"/>
        <v>5</v>
      </c>
      <c r="G159" s="108"/>
      <c r="H159" s="48">
        <v>5</v>
      </c>
      <c r="I159" s="13">
        <f t="shared" si="46"/>
        <v>6</v>
      </c>
      <c r="J159" s="115"/>
      <c r="K159" s="70"/>
      <c r="L159" s="31">
        <f t="shared" si="47"/>
        <v>0</v>
      </c>
      <c r="M159" s="108"/>
      <c r="N159" s="48"/>
      <c r="O159" s="13">
        <f t="shared" si="48"/>
        <v>0</v>
      </c>
      <c r="P159" s="115"/>
      <c r="Q159" s="70"/>
      <c r="R159" s="31">
        <f t="shared" si="49"/>
        <v>0</v>
      </c>
      <c r="S159" s="120"/>
      <c r="T159" s="48"/>
      <c r="U159" s="13">
        <f t="shared" si="50"/>
        <v>0</v>
      </c>
      <c r="V159" s="133"/>
      <c r="W159" s="70"/>
      <c r="X159" s="31">
        <f t="shared" si="51"/>
        <v>0</v>
      </c>
      <c r="Y159" s="120"/>
      <c r="Z159" s="48"/>
      <c r="AA159" s="13">
        <f t="shared" si="52"/>
        <v>0</v>
      </c>
      <c r="AB159" s="133"/>
      <c r="AC159" s="144"/>
      <c r="AD159" s="31">
        <f t="shared" si="53"/>
        <v>0</v>
      </c>
      <c r="AE159" s="120"/>
      <c r="AF159" s="25"/>
      <c r="AG159" s="13">
        <f t="shared" si="54"/>
        <v>0</v>
      </c>
      <c r="AH159" s="127"/>
      <c r="AI159" s="40"/>
      <c r="AJ159" s="103">
        <f>IF(COUNT(F159,I159,L159,O159,R159,U159,X159,AA159,AD159,AG159)&gt;4,LARGE((F159,I159,L159,O159,R159,U159,X159,AA159,AD159,AG159),1)+LARGE((F159,I159,L159,O159,R159,U159,X159,AA159,AD159,AG159),2)+LARGE((F159,I159,L159,O159,R159,U159,X159,AA159,AD159,AG159),3)+LARGE((F159,I159,L159,O159,R159,U159,X159,AA159,AD159,AG159),4)+LARGE((F159,I159,L159,O159,R159,U159,X159,AA159,AD159,AG159),5),SUM(F159,I159,L159,O159,R159,U159,X159,AA159,AD159,AG159))</f>
        <v>11</v>
      </c>
    </row>
    <row r="160" spans="1:45" ht="12.75">
      <c r="A160" s="62">
        <v>5</v>
      </c>
      <c r="B160" s="71" t="s">
        <v>22</v>
      </c>
      <c r="C160" s="71" t="s">
        <v>18</v>
      </c>
      <c r="D160" s="47">
        <f t="shared" si="44"/>
        <v>2</v>
      </c>
      <c r="E160" s="70">
        <v>3</v>
      </c>
      <c r="F160" s="31">
        <f t="shared" si="45"/>
        <v>8</v>
      </c>
      <c r="G160" s="108"/>
      <c r="H160" s="48">
        <v>17</v>
      </c>
      <c r="I160" s="13">
        <f t="shared" si="46"/>
        <v>0</v>
      </c>
      <c r="J160" s="115"/>
      <c r="K160" s="70"/>
      <c r="L160" s="31">
        <f t="shared" si="47"/>
        <v>0</v>
      </c>
      <c r="M160" s="108"/>
      <c r="N160" s="48"/>
      <c r="O160" s="13">
        <f t="shared" si="48"/>
        <v>0</v>
      </c>
      <c r="P160" s="115"/>
      <c r="Q160" s="70"/>
      <c r="R160" s="31">
        <f t="shared" si="49"/>
        <v>0</v>
      </c>
      <c r="S160" s="120"/>
      <c r="T160" s="48"/>
      <c r="U160" s="13">
        <f t="shared" si="50"/>
        <v>0</v>
      </c>
      <c r="V160" s="133"/>
      <c r="W160" s="70"/>
      <c r="X160" s="31">
        <f t="shared" si="51"/>
        <v>0</v>
      </c>
      <c r="Y160" s="120"/>
      <c r="Z160" s="48"/>
      <c r="AA160" s="13">
        <f t="shared" si="52"/>
        <v>0</v>
      </c>
      <c r="AB160" s="133"/>
      <c r="AC160" s="144"/>
      <c r="AD160" s="31">
        <f t="shared" si="53"/>
        <v>0</v>
      </c>
      <c r="AE160" s="120"/>
      <c r="AF160" s="25"/>
      <c r="AG160" s="13">
        <f t="shared" si="54"/>
        <v>0</v>
      </c>
      <c r="AH160" s="127"/>
      <c r="AI160" s="149"/>
      <c r="AJ160" s="103">
        <f>IF(COUNT(F160,I160,L160,O160,R160,U160,X160,AA160,AD160,AG160)&gt;4,LARGE((F160,I160,L160,O160,R160,U160,X160,AA160,AD160,AG160),1)+LARGE((F160,I160,L160,O160,R160,U160,X160,AA160,AD160,AG160),2)+LARGE((F160,I160,L160,O160,R160,U160,X160,AA160,AD160,AG160),3)+LARGE((F160,I160,L160,O160,R160,U160,X160,AA160,AD160,AG160),4)+LARGE((F160,I160,L160,O160,R160,U160,X160,AA160,AD160,AG160),5),SUM(F160,I160,L160,O160,R160,U160,X160,AA160,AD160,AG160))</f>
        <v>8</v>
      </c>
      <c r="AS160" s="12"/>
    </row>
    <row r="161" spans="1:36" ht="12.75">
      <c r="A161" s="62">
        <v>6</v>
      </c>
      <c r="B161" s="160" t="s">
        <v>312</v>
      </c>
      <c r="C161" s="160" t="s">
        <v>289</v>
      </c>
      <c r="D161" s="47">
        <f t="shared" si="44"/>
        <v>1</v>
      </c>
      <c r="E161" s="70"/>
      <c r="F161" s="31">
        <f t="shared" si="45"/>
        <v>0</v>
      </c>
      <c r="G161" s="108"/>
      <c r="H161" s="48">
        <v>4</v>
      </c>
      <c r="I161" s="13">
        <f t="shared" si="46"/>
        <v>7</v>
      </c>
      <c r="J161" s="115"/>
      <c r="K161" s="70"/>
      <c r="L161" s="31">
        <f t="shared" si="47"/>
        <v>0</v>
      </c>
      <c r="M161" s="108"/>
      <c r="N161" s="48"/>
      <c r="O161" s="13">
        <f t="shared" si="48"/>
        <v>0</v>
      </c>
      <c r="P161" s="115"/>
      <c r="Q161" s="70"/>
      <c r="R161" s="31">
        <f t="shared" si="49"/>
        <v>0</v>
      </c>
      <c r="S161" s="120"/>
      <c r="T161" s="48"/>
      <c r="U161" s="13">
        <f t="shared" si="50"/>
        <v>0</v>
      </c>
      <c r="V161" s="133"/>
      <c r="W161" s="70"/>
      <c r="X161" s="31">
        <f t="shared" si="51"/>
        <v>0</v>
      </c>
      <c r="Y161" s="120"/>
      <c r="Z161" s="48"/>
      <c r="AA161" s="13">
        <f t="shared" si="52"/>
        <v>0</v>
      </c>
      <c r="AB161" s="133"/>
      <c r="AC161" s="144"/>
      <c r="AD161" s="31">
        <f t="shared" si="53"/>
        <v>0</v>
      </c>
      <c r="AE161" s="120"/>
      <c r="AF161" s="25"/>
      <c r="AG161" s="13">
        <f t="shared" si="54"/>
        <v>0</v>
      </c>
      <c r="AH161" s="127"/>
      <c r="AI161" s="71"/>
      <c r="AJ161" s="103">
        <f>IF(COUNT(F161,I161,L161,O161,R161,U161,X161,AA161,AD161,AG161)&gt;4,LARGE((F161,I161,L161,O161,R161,U161,X161,AA161,AD161,AG161),1)+LARGE((F161,I161,L161,O161,R161,U161,X161,AA161,AD161,AG161),2)+LARGE((F161,I161,L161,O161,R161,U161,X161,AA161,AD161,AG161),3)+LARGE((F161,I161,L161,O161,R161,U161,X161,AA161,AD161,AG161),4)+LARGE((F161,I161,L161,O161,R161,U161,X161,AA161,AD161,AG161),5),SUM(F161,I161,L161,O161,R161,U161,X161,AA161,AD161,AG161))</f>
        <v>7</v>
      </c>
    </row>
    <row r="162" spans="1:36" ht="12.75">
      <c r="A162" s="62">
        <v>7</v>
      </c>
      <c r="B162" s="160" t="s">
        <v>161</v>
      </c>
      <c r="C162" s="160" t="s">
        <v>18</v>
      </c>
      <c r="D162" s="47">
        <f t="shared" si="44"/>
        <v>1</v>
      </c>
      <c r="E162" s="70">
        <v>4</v>
      </c>
      <c r="F162" s="31">
        <f t="shared" si="45"/>
        <v>7</v>
      </c>
      <c r="G162" s="108"/>
      <c r="H162" s="48"/>
      <c r="I162" s="13">
        <f t="shared" si="46"/>
        <v>0</v>
      </c>
      <c r="J162" s="115"/>
      <c r="K162" s="70"/>
      <c r="L162" s="31">
        <f t="shared" si="47"/>
        <v>0</v>
      </c>
      <c r="M162" s="108"/>
      <c r="N162" s="48"/>
      <c r="O162" s="13">
        <f t="shared" si="48"/>
        <v>0</v>
      </c>
      <c r="P162" s="115"/>
      <c r="Q162" s="70"/>
      <c r="R162" s="31">
        <f t="shared" si="49"/>
        <v>0</v>
      </c>
      <c r="S162" s="120"/>
      <c r="T162" s="48"/>
      <c r="U162" s="13">
        <f t="shared" si="50"/>
        <v>0</v>
      </c>
      <c r="V162" s="133"/>
      <c r="W162" s="70"/>
      <c r="X162" s="31">
        <f t="shared" si="51"/>
        <v>0</v>
      </c>
      <c r="Y162" s="120"/>
      <c r="Z162" s="48"/>
      <c r="AA162" s="13">
        <f t="shared" si="52"/>
        <v>0</v>
      </c>
      <c r="AB162" s="133"/>
      <c r="AC162" s="144"/>
      <c r="AD162" s="31">
        <f t="shared" si="53"/>
        <v>0</v>
      </c>
      <c r="AE162" s="120"/>
      <c r="AF162" s="25"/>
      <c r="AG162" s="13">
        <f t="shared" si="54"/>
        <v>0</v>
      </c>
      <c r="AH162" s="127"/>
      <c r="AI162" s="27"/>
      <c r="AJ162" s="103">
        <f>IF(COUNT(F162,I162,L162,O162,R162,U162,X162,AA162,AD162,AG162)&gt;4,LARGE((F162,I162,L162,O162,R162,U162,X162,AA162,AD162,AG162),1)+LARGE((F162,I162,L162,O162,R162,U162,X162,AA162,AD162,AG162),2)+LARGE((F162,I162,L162,O162,R162,U162,X162,AA162,AD162,AG162),3)+LARGE((F162,I162,L162,O162,R162,U162,X162,AA162,AD162,AG162),4)+LARGE((F162,I162,L162,O162,R162,U162,X162,AA162,AD162,AG162),5),SUM(F162,I162,L162,O162,R162,U162,X162,AA162,AD162,AG162))</f>
        <v>7</v>
      </c>
    </row>
    <row r="163" spans="1:36" ht="12.75">
      <c r="A163" s="62">
        <v>8</v>
      </c>
      <c r="B163" s="71" t="s">
        <v>17</v>
      </c>
      <c r="C163" s="71" t="s">
        <v>3</v>
      </c>
      <c r="D163" s="47">
        <f t="shared" si="44"/>
        <v>2</v>
      </c>
      <c r="E163" s="70">
        <v>9</v>
      </c>
      <c r="F163" s="31">
        <f t="shared" si="45"/>
        <v>2</v>
      </c>
      <c r="G163" s="108"/>
      <c r="H163" s="48">
        <v>8</v>
      </c>
      <c r="I163" s="13">
        <f t="shared" si="46"/>
        <v>3</v>
      </c>
      <c r="J163" s="115"/>
      <c r="K163" s="70"/>
      <c r="L163" s="31">
        <f t="shared" si="47"/>
        <v>0</v>
      </c>
      <c r="M163" s="108"/>
      <c r="N163" s="48"/>
      <c r="O163" s="13">
        <f t="shared" si="48"/>
        <v>0</v>
      </c>
      <c r="P163" s="115"/>
      <c r="Q163" s="70"/>
      <c r="R163" s="31">
        <f t="shared" si="49"/>
        <v>0</v>
      </c>
      <c r="S163" s="120"/>
      <c r="T163" s="48"/>
      <c r="U163" s="13">
        <f t="shared" si="50"/>
        <v>0</v>
      </c>
      <c r="V163" s="133"/>
      <c r="W163" s="70"/>
      <c r="X163" s="31">
        <f t="shared" si="51"/>
        <v>0</v>
      </c>
      <c r="Y163" s="120"/>
      <c r="Z163" s="48"/>
      <c r="AA163" s="13">
        <f t="shared" si="52"/>
        <v>0</v>
      </c>
      <c r="AB163" s="133"/>
      <c r="AC163" s="144"/>
      <c r="AD163" s="31">
        <f t="shared" si="53"/>
        <v>0</v>
      </c>
      <c r="AE163" s="120"/>
      <c r="AF163" s="25"/>
      <c r="AG163" s="13">
        <f t="shared" si="54"/>
        <v>0</v>
      </c>
      <c r="AH163" s="127"/>
      <c r="AI163" s="23"/>
      <c r="AJ163" s="103">
        <f>IF(COUNT(F163,I163,L163,O163,R163,U163,X163,AA163,AD163,AG163)&gt;4,LARGE((F163,I163,L163,O163,R163,U163,X163,AA163,AD163,AG163),1)+LARGE((F163,I163,L163,O163,R163,U163,X163,AA163,AD163,AG163),2)+LARGE((F163,I163,L163,O163,R163,U163,X163,AA163,AD163,AG163),3)+LARGE((F163,I163,L163,O163,R163,U163,X163,AA163,AD163,AG163),4)+LARGE((F163,I163,L163,O163,R163,U163,X163,AA163,AD163,AG163),5),SUM(F163,I163,L163,O163,R163,U163,X163,AA163,AD163,AG163))</f>
        <v>5</v>
      </c>
    </row>
    <row r="164" spans="1:36" ht="12.75">
      <c r="A164" s="62">
        <v>9</v>
      </c>
      <c r="B164" s="160" t="s">
        <v>206</v>
      </c>
      <c r="C164" s="160" t="s">
        <v>66</v>
      </c>
      <c r="D164" s="47">
        <f t="shared" si="44"/>
        <v>1</v>
      </c>
      <c r="E164" s="70"/>
      <c r="F164" s="31">
        <f t="shared" si="45"/>
        <v>0</v>
      </c>
      <c r="G164" s="108"/>
      <c r="H164" s="48">
        <v>6</v>
      </c>
      <c r="I164" s="13">
        <f t="shared" si="46"/>
        <v>5</v>
      </c>
      <c r="J164" s="115"/>
      <c r="K164" s="70"/>
      <c r="L164" s="31">
        <f t="shared" si="47"/>
        <v>0</v>
      </c>
      <c r="M164" s="108"/>
      <c r="N164" s="48"/>
      <c r="O164" s="13">
        <f t="shared" si="48"/>
        <v>0</v>
      </c>
      <c r="P164" s="115"/>
      <c r="Q164" s="70"/>
      <c r="R164" s="31">
        <f t="shared" si="49"/>
        <v>0</v>
      </c>
      <c r="S164" s="120"/>
      <c r="T164" s="48"/>
      <c r="U164" s="13">
        <f t="shared" si="50"/>
        <v>0</v>
      </c>
      <c r="V164" s="133"/>
      <c r="W164" s="70"/>
      <c r="X164" s="31">
        <f t="shared" si="51"/>
        <v>0</v>
      </c>
      <c r="Y164" s="120"/>
      <c r="Z164" s="48"/>
      <c r="AA164" s="13">
        <f t="shared" si="52"/>
        <v>0</v>
      </c>
      <c r="AB164" s="133"/>
      <c r="AC164" s="144"/>
      <c r="AD164" s="31">
        <f t="shared" si="53"/>
        <v>0</v>
      </c>
      <c r="AE164" s="120"/>
      <c r="AF164" s="25"/>
      <c r="AG164" s="13">
        <f t="shared" si="54"/>
        <v>0</v>
      </c>
      <c r="AH164" s="127"/>
      <c r="AI164" s="23"/>
      <c r="AJ164" s="103">
        <f>IF(COUNT(F164,I164,L164,O164,R164,U164,X164,AA164,AD164,AG164)&gt;4,LARGE((F164,I164,L164,O164,R164,U164,X164,AA164,AD164,AG164),1)+LARGE((F164,I164,L164,O164,R164,U164,X164,AA164,AD164,AG164),2)+LARGE((F164,I164,L164,O164,R164,U164,X164,AA164,AD164,AG164),3)+LARGE((F164,I164,L164,O164,R164,U164,X164,AA164,AD164,AG164),4)+LARGE((F164,I164,L164,O164,R164,U164,X164,AA164,AD164,AG164),5),SUM(F164,I164,L164,O164,R164,U164,X164,AA164,AD164,AG164))</f>
        <v>5</v>
      </c>
    </row>
    <row r="165" spans="1:36" ht="12.75">
      <c r="A165" s="62">
        <v>10</v>
      </c>
      <c r="B165" s="160" t="s">
        <v>233</v>
      </c>
      <c r="C165" s="160" t="s">
        <v>5</v>
      </c>
      <c r="D165" s="47">
        <f t="shared" si="44"/>
        <v>2</v>
      </c>
      <c r="E165" s="70">
        <v>13</v>
      </c>
      <c r="F165" s="31">
        <f t="shared" si="45"/>
        <v>0</v>
      </c>
      <c r="G165" s="108"/>
      <c r="H165" s="48">
        <v>7</v>
      </c>
      <c r="I165" s="13">
        <f t="shared" si="46"/>
        <v>4</v>
      </c>
      <c r="J165" s="115"/>
      <c r="K165" s="70"/>
      <c r="L165" s="31">
        <f t="shared" si="47"/>
        <v>0</v>
      </c>
      <c r="M165" s="108"/>
      <c r="N165" s="48"/>
      <c r="O165" s="13">
        <f t="shared" si="48"/>
        <v>0</v>
      </c>
      <c r="P165" s="115"/>
      <c r="Q165" s="70"/>
      <c r="R165" s="31">
        <f t="shared" si="49"/>
        <v>0</v>
      </c>
      <c r="S165" s="120"/>
      <c r="T165" s="48"/>
      <c r="U165" s="13">
        <f t="shared" si="50"/>
        <v>0</v>
      </c>
      <c r="V165" s="133"/>
      <c r="W165" s="70"/>
      <c r="X165" s="31">
        <f t="shared" si="51"/>
        <v>0</v>
      </c>
      <c r="Y165" s="120"/>
      <c r="Z165" s="48"/>
      <c r="AA165" s="13">
        <f t="shared" si="52"/>
        <v>0</v>
      </c>
      <c r="AB165" s="133"/>
      <c r="AC165" s="144"/>
      <c r="AD165" s="31">
        <f t="shared" si="53"/>
        <v>0</v>
      </c>
      <c r="AE165" s="120"/>
      <c r="AF165" s="25"/>
      <c r="AG165" s="13">
        <f t="shared" si="54"/>
        <v>0</v>
      </c>
      <c r="AH165" s="127"/>
      <c r="AI165" s="42"/>
      <c r="AJ165" s="103">
        <f>IF(COUNT(F165,I165,L165,O165,R165,U165,X165,AA165,AD165,AG165)&gt;4,LARGE((F165,I165,L165,O165,R165,U165,X165,AA165,AD165,AG165),1)+LARGE((F165,I165,L165,O165,R165,U165,X165,AA165,AD165,AG165),2)+LARGE((F165,I165,L165,O165,R165,U165,X165,AA165,AD165,AG165),3)+LARGE((F165,I165,L165,O165,R165,U165,X165,AA165,AD165,AG165),4)+LARGE((F165,I165,L165,O165,R165,U165,X165,AA165,AD165,AG165),5),SUM(F165,I165,L165,O165,R165,U165,X165,AA165,AD165,AG165))</f>
        <v>4</v>
      </c>
    </row>
    <row r="166" spans="1:36" ht="12.75">
      <c r="A166" s="62">
        <v>11</v>
      </c>
      <c r="B166" s="160" t="s">
        <v>191</v>
      </c>
      <c r="C166" s="71" t="s">
        <v>190</v>
      </c>
      <c r="D166" s="47">
        <f t="shared" si="44"/>
        <v>2</v>
      </c>
      <c r="E166" s="70">
        <v>7</v>
      </c>
      <c r="F166" s="31">
        <f t="shared" si="45"/>
        <v>4</v>
      </c>
      <c r="G166" s="108"/>
      <c r="H166" s="48">
        <v>11</v>
      </c>
      <c r="I166" s="13">
        <f t="shared" si="46"/>
        <v>0</v>
      </c>
      <c r="J166" s="115"/>
      <c r="K166" s="70"/>
      <c r="L166" s="31">
        <f t="shared" si="47"/>
        <v>0</v>
      </c>
      <c r="M166" s="108"/>
      <c r="N166" s="48"/>
      <c r="O166" s="13">
        <f t="shared" si="48"/>
        <v>0</v>
      </c>
      <c r="P166" s="115"/>
      <c r="Q166" s="70"/>
      <c r="R166" s="31">
        <f t="shared" si="49"/>
        <v>0</v>
      </c>
      <c r="S166" s="120"/>
      <c r="T166" s="48"/>
      <c r="U166" s="13">
        <f t="shared" si="50"/>
        <v>0</v>
      </c>
      <c r="V166" s="133"/>
      <c r="W166" s="70"/>
      <c r="X166" s="31">
        <f t="shared" si="51"/>
        <v>0</v>
      </c>
      <c r="Y166" s="120"/>
      <c r="Z166" s="48"/>
      <c r="AA166" s="13">
        <f t="shared" si="52"/>
        <v>0</v>
      </c>
      <c r="AB166" s="133"/>
      <c r="AC166" s="144"/>
      <c r="AD166" s="31">
        <f t="shared" si="53"/>
        <v>0</v>
      </c>
      <c r="AE166" s="120"/>
      <c r="AF166" s="25"/>
      <c r="AG166" s="13">
        <f t="shared" si="54"/>
        <v>0</v>
      </c>
      <c r="AH166" s="127"/>
      <c r="AI166" s="42"/>
      <c r="AJ166" s="103">
        <f>IF(COUNT(F166,I166,L166,O166,R166,U166,X166,AA166,AD166,AG166)&gt;4,LARGE((F166,I166,L166,O166,R166,U166,X166,AA166,AD166,AG166),1)+LARGE((F166,I166,L166,O166,R166,U166,X166,AA166,AD166,AG166),2)+LARGE((F166,I166,L166,O166,R166,U166,X166,AA166,AD166,AG166),3)+LARGE((F166,I166,L166,O166,R166,U166,X166,AA166,AD166,AG166),4)+LARGE((F166,I166,L166,O166,R166,U166,X166,AA166,AD166,AG166),5),SUM(F166,I166,L166,O166,R166,U166,X166,AA166,AD166,AG166))</f>
        <v>4</v>
      </c>
    </row>
    <row r="167" spans="1:36" ht="12.75">
      <c r="A167" s="62">
        <v>12</v>
      </c>
      <c r="B167" s="160" t="s">
        <v>182</v>
      </c>
      <c r="C167" s="160" t="s">
        <v>190</v>
      </c>
      <c r="D167" s="47">
        <f t="shared" si="44"/>
        <v>1</v>
      </c>
      <c r="E167" s="78">
        <v>8</v>
      </c>
      <c r="F167" s="31">
        <f t="shared" si="45"/>
        <v>3</v>
      </c>
      <c r="G167" s="108"/>
      <c r="H167" s="48"/>
      <c r="I167" s="13">
        <f t="shared" si="46"/>
        <v>0</v>
      </c>
      <c r="J167" s="115"/>
      <c r="K167" s="70"/>
      <c r="L167" s="31">
        <f t="shared" si="47"/>
        <v>0</v>
      </c>
      <c r="M167" s="108"/>
      <c r="N167" s="48"/>
      <c r="O167" s="13">
        <f t="shared" si="48"/>
        <v>0</v>
      </c>
      <c r="P167" s="115"/>
      <c r="Q167" s="70"/>
      <c r="R167" s="31">
        <f t="shared" si="49"/>
        <v>0</v>
      </c>
      <c r="S167" s="120"/>
      <c r="T167" s="48"/>
      <c r="U167" s="13">
        <f t="shared" si="50"/>
        <v>0</v>
      </c>
      <c r="V167" s="133"/>
      <c r="W167" s="70"/>
      <c r="X167" s="31">
        <f t="shared" si="51"/>
        <v>0</v>
      </c>
      <c r="Y167" s="120"/>
      <c r="Z167" s="48"/>
      <c r="AA167" s="13">
        <f t="shared" si="52"/>
        <v>0</v>
      </c>
      <c r="AB167" s="133"/>
      <c r="AC167" s="144"/>
      <c r="AD167" s="31">
        <f t="shared" si="53"/>
        <v>0</v>
      </c>
      <c r="AE167" s="120"/>
      <c r="AF167" s="25"/>
      <c r="AG167" s="13">
        <f t="shared" si="54"/>
        <v>0</v>
      </c>
      <c r="AH167" s="127"/>
      <c r="AI167" s="23"/>
      <c r="AJ167" s="103">
        <f>IF(COUNT(F167,I167,L167,O167,R167,U167,X167,AA167,AD167,AG167)&gt;4,LARGE((F167,I167,L167,O167,R167,U167,X167,AA167,AD167,AG167),1)+LARGE((F167,I167,L167,O167,R167,U167,X167,AA167,AD167,AG167),2)+LARGE((F167,I167,L167,O167,R167,U167,X167,AA167,AD167,AG167),3)+LARGE((F167,I167,L167,O167,R167,U167,X167,AA167,AD167,AG167),4)+LARGE((F167,I167,L167,O167,R167,U167,X167,AA167,AD167,AG167),5),SUM(F167,I167,L167,O167,R167,U167,X167,AA167,AD167,AG167))</f>
        <v>3</v>
      </c>
    </row>
    <row r="168" spans="1:36" ht="12.75">
      <c r="A168" s="62">
        <v>13</v>
      </c>
      <c r="B168" s="71" t="s">
        <v>32</v>
      </c>
      <c r="C168" s="71" t="s">
        <v>21</v>
      </c>
      <c r="D168" s="47">
        <f t="shared" si="44"/>
        <v>2</v>
      </c>
      <c r="E168" s="78">
        <v>14</v>
      </c>
      <c r="F168" s="31">
        <f t="shared" si="45"/>
        <v>0</v>
      </c>
      <c r="G168" s="108"/>
      <c r="H168" s="48">
        <v>9</v>
      </c>
      <c r="I168" s="13">
        <f t="shared" si="46"/>
        <v>2</v>
      </c>
      <c r="J168" s="115"/>
      <c r="K168" s="70"/>
      <c r="L168" s="31">
        <f t="shared" si="47"/>
        <v>0</v>
      </c>
      <c r="M168" s="108"/>
      <c r="N168" s="48"/>
      <c r="O168" s="13">
        <f t="shared" si="48"/>
        <v>0</v>
      </c>
      <c r="P168" s="115"/>
      <c r="Q168" s="70"/>
      <c r="R168" s="31">
        <f t="shared" si="49"/>
        <v>0</v>
      </c>
      <c r="S168" s="120"/>
      <c r="T168" s="48"/>
      <c r="U168" s="13">
        <f t="shared" si="50"/>
        <v>0</v>
      </c>
      <c r="V168" s="133"/>
      <c r="W168" s="70"/>
      <c r="X168" s="31">
        <f t="shared" si="51"/>
        <v>0</v>
      </c>
      <c r="Y168" s="120"/>
      <c r="Z168" s="48"/>
      <c r="AA168" s="13">
        <f t="shared" si="52"/>
        <v>0</v>
      </c>
      <c r="AB168" s="133"/>
      <c r="AC168" s="144"/>
      <c r="AD168" s="31">
        <f t="shared" si="53"/>
        <v>0</v>
      </c>
      <c r="AE168" s="120"/>
      <c r="AF168" s="25"/>
      <c r="AG168" s="13">
        <f t="shared" si="54"/>
        <v>0</v>
      </c>
      <c r="AH168" s="127"/>
      <c r="AI168" s="149"/>
      <c r="AJ168" s="103">
        <f>IF(COUNT(F168,I168,L168,O168,R168,U168,X168,AA168,AD168,AG168)&gt;4,LARGE((F168,I168,L168,O168,R168,U168,X168,AA168,AD168,AG168),1)+LARGE((F168,I168,L168,O168,R168,U168,X168,AA168,AD168,AG168),2)+LARGE((F168,I168,L168,O168,R168,U168,X168,AA168,AD168,AG168),3)+LARGE((F168,I168,L168,O168,R168,U168,X168,AA168,AD168,AG168),4)+LARGE((F168,I168,L168,O168,R168,U168,X168,AA168,AD168,AG168),5),SUM(F168,I168,L168,O168,R168,U168,X168,AA168,AD168,AG168))</f>
        <v>2</v>
      </c>
    </row>
    <row r="169" spans="1:36" ht="12.75">
      <c r="A169" s="62">
        <v>14</v>
      </c>
      <c r="B169" s="160" t="s">
        <v>164</v>
      </c>
      <c r="C169" s="160" t="s">
        <v>188</v>
      </c>
      <c r="D169" s="47">
        <f t="shared" si="44"/>
        <v>2</v>
      </c>
      <c r="E169" s="70">
        <v>17</v>
      </c>
      <c r="F169" s="31">
        <f t="shared" si="45"/>
        <v>0</v>
      </c>
      <c r="G169" s="108"/>
      <c r="H169" s="48">
        <v>10</v>
      </c>
      <c r="I169" s="13">
        <f t="shared" si="46"/>
        <v>1</v>
      </c>
      <c r="J169" s="115"/>
      <c r="K169" s="70"/>
      <c r="L169" s="31">
        <f t="shared" si="47"/>
        <v>0</v>
      </c>
      <c r="M169" s="108"/>
      <c r="N169" s="48"/>
      <c r="O169" s="13">
        <f t="shared" si="48"/>
        <v>0</v>
      </c>
      <c r="P169" s="115"/>
      <c r="Q169" s="70"/>
      <c r="R169" s="31">
        <f t="shared" si="49"/>
        <v>0</v>
      </c>
      <c r="S169" s="120"/>
      <c r="T169" s="48"/>
      <c r="U169" s="13">
        <f t="shared" si="50"/>
        <v>0</v>
      </c>
      <c r="V169" s="133"/>
      <c r="W169" s="70"/>
      <c r="X169" s="31">
        <f t="shared" si="51"/>
        <v>0</v>
      </c>
      <c r="Y169" s="120"/>
      <c r="Z169" s="48"/>
      <c r="AA169" s="13">
        <f t="shared" si="52"/>
        <v>0</v>
      </c>
      <c r="AB169" s="133"/>
      <c r="AC169" s="144"/>
      <c r="AD169" s="31">
        <f t="shared" si="53"/>
        <v>0</v>
      </c>
      <c r="AE169" s="120"/>
      <c r="AF169" s="25"/>
      <c r="AG169" s="13">
        <f t="shared" si="54"/>
        <v>0</v>
      </c>
      <c r="AH169" s="127"/>
      <c r="AI169" s="42"/>
      <c r="AJ169" s="103">
        <f>IF(COUNT(F169,I169,L169,O169,R169,U169,X169,AA169,AD169,AG169)&gt;4,LARGE((F169,I169,L169,O169,R169,U169,X169,AA169,AD169,AG169),1)+LARGE((F169,I169,L169,O169,R169,U169,X169,AA169,AD169,AG169),2)+LARGE((F169,I169,L169,O169,R169,U169,X169,AA169,AD169,AG169),3)+LARGE((F169,I169,L169,O169,R169,U169,X169,AA169,AD169,AG169),4)+LARGE((F169,I169,L169,O169,R169,U169,X169,AA169,AD169,AG169),5),SUM(F169,I169,L169,O169,R169,U169,X169,AA169,AD169,AG169))</f>
        <v>1</v>
      </c>
    </row>
    <row r="170" spans="1:36" ht="12.75">
      <c r="A170" s="62">
        <v>15</v>
      </c>
      <c r="B170" s="160" t="s">
        <v>36</v>
      </c>
      <c r="C170" s="160" t="s">
        <v>21</v>
      </c>
      <c r="D170" s="47">
        <f t="shared" si="44"/>
        <v>1</v>
      </c>
      <c r="E170" s="70">
        <v>10</v>
      </c>
      <c r="F170" s="31">
        <f t="shared" si="45"/>
        <v>1</v>
      </c>
      <c r="G170" s="108"/>
      <c r="H170" s="48"/>
      <c r="I170" s="13">
        <f t="shared" si="46"/>
        <v>0</v>
      </c>
      <c r="J170" s="115"/>
      <c r="K170" s="70"/>
      <c r="L170" s="31">
        <f t="shared" si="47"/>
        <v>0</v>
      </c>
      <c r="M170" s="108"/>
      <c r="N170" s="48"/>
      <c r="O170" s="13">
        <f t="shared" si="48"/>
        <v>0</v>
      </c>
      <c r="P170" s="115"/>
      <c r="Q170" s="70"/>
      <c r="R170" s="31">
        <f t="shared" si="49"/>
        <v>0</v>
      </c>
      <c r="S170" s="120"/>
      <c r="T170" s="48"/>
      <c r="U170" s="13">
        <f t="shared" si="50"/>
        <v>0</v>
      </c>
      <c r="V170" s="133"/>
      <c r="W170" s="70"/>
      <c r="X170" s="31">
        <f t="shared" si="51"/>
        <v>0</v>
      </c>
      <c r="Y170" s="120"/>
      <c r="Z170" s="48"/>
      <c r="AA170" s="13">
        <f t="shared" si="52"/>
        <v>0</v>
      </c>
      <c r="AB170" s="133"/>
      <c r="AC170" s="144"/>
      <c r="AD170" s="31">
        <f t="shared" si="53"/>
        <v>0</v>
      </c>
      <c r="AE170" s="120"/>
      <c r="AF170" s="25"/>
      <c r="AG170" s="13">
        <f t="shared" si="54"/>
        <v>0</v>
      </c>
      <c r="AH170" s="127"/>
      <c r="AI170" s="23"/>
      <c r="AJ170" s="103">
        <f>IF(COUNT(F170,I170,L170,O170,R170,U170,X170,AA170,AD170,AG170)&gt;4,LARGE((F170,I170,L170,O170,R170,U170,X170,AA170,AD170,AG170),1)+LARGE((F170,I170,L170,O170,R170,U170,X170,AA170,AD170,AG170),2)+LARGE((F170,I170,L170,O170,R170,U170,X170,AA170,AD170,AG170),3)+LARGE((F170,I170,L170,O170,R170,U170,X170,AA170,AD170,AG170),4)+LARGE((F170,I170,L170,O170,R170,U170,X170,AA170,AD170,AG170),5),SUM(F170,I170,L170,O170,R170,U170,X170,AA170,AD170,AG170))</f>
        <v>1</v>
      </c>
    </row>
    <row r="171" spans="1:36" ht="12.75">
      <c r="A171" s="62">
        <v>16</v>
      </c>
      <c r="B171" s="160" t="s">
        <v>218</v>
      </c>
      <c r="C171" s="160" t="s">
        <v>18</v>
      </c>
      <c r="D171" s="47">
        <f t="shared" si="44"/>
        <v>2</v>
      </c>
      <c r="E171" s="70">
        <v>12</v>
      </c>
      <c r="F171" s="31">
        <f t="shared" si="45"/>
        <v>0</v>
      </c>
      <c r="G171" s="108"/>
      <c r="H171" s="48">
        <v>12</v>
      </c>
      <c r="I171" s="13">
        <f t="shared" si="46"/>
        <v>0</v>
      </c>
      <c r="J171" s="115"/>
      <c r="K171" s="70"/>
      <c r="L171" s="31">
        <f t="shared" si="47"/>
        <v>0</v>
      </c>
      <c r="M171" s="108"/>
      <c r="N171" s="48"/>
      <c r="O171" s="13">
        <f t="shared" si="48"/>
        <v>0</v>
      </c>
      <c r="P171" s="115"/>
      <c r="Q171" s="70"/>
      <c r="R171" s="31">
        <f t="shared" si="49"/>
        <v>0</v>
      </c>
      <c r="S171" s="120"/>
      <c r="T171" s="48"/>
      <c r="U171" s="13">
        <f t="shared" si="50"/>
        <v>0</v>
      </c>
      <c r="V171" s="133"/>
      <c r="W171" s="70"/>
      <c r="X171" s="31">
        <f t="shared" si="51"/>
        <v>0</v>
      </c>
      <c r="Y171" s="120"/>
      <c r="Z171" s="48"/>
      <c r="AA171" s="13">
        <f t="shared" si="52"/>
        <v>0</v>
      </c>
      <c r="AB171" s="133"/>
      <c r="AC171" s="144"/>
      <c r="AD171" s="31">
        <f t="shared" si="53"/>
        <v>0</v>
      </c>
      <c r="AE171" s="120"/>
      <c r="AF171" s="25"/>
      <c r="AG171" s="13">
        <f t="shared" si="54"/>
        <v>0</v>
      </c>
      <c r="AH171" s="127"/>
      <c r="AI171" s="149"/>
      <c r="AJ171" s="103">
        <f>IF(COUNT(F171,I171,L171,O171,R171,U171,X171,AA171,AD171,AG171)&gt;4,LARGE((F171,I171,L171,O171,R171,U171,X171,AA171,AD171,AG171),1)+LARGE((F171,I171,L171,O171,R171,U171,X171,AA171,AD171,AG171),2)+LARGE((F171,I171,L171,O171,R171,U171,X171,AA171,AD171,AG171),3)+LARGE((F171,I171,L171,O171,R171,U171,X171,AA171,AD171,AG171),4)+LARGE((F171,I171,L171,O171,R171,U171,X171,AA171,AD171,AG171),5),SUM(F171,I171,L171,O171,R171,U171,X171,AA171,AD171,AG171))</f>
        <v>0</v>
      </c>
    </row>
    <row r="172" spans="1:36" ht="12.75">
      <c r="A172" s="62">
        <v>17</v>
      </c>
      <c r="B172" s="71" t="s">
        <v>57</v>
      </c>
      <c r="C172" s="71" t="s">
        <v>5</v>
      </c>
      <c r="D172" s="47">
        <f t="shared" si="44"/>
        <v>2</v>
      </c>
      <c r="E172" s="70">
        <v>21</v>
      </c>
      <c r="F172" s="31">
        <f t="shared" si="45"/>
        <v>0</v>
      </c>
      <c r="G172" s="108"/>
      <c r="H172" s="48">
        <v>15</v>
      </c>
      <c r="I172" s="13">
        <f t="shared" si="46"/>
        <v>0</v>
      </c>
      <c r="J172" s="115"/>
      <c r="K172" s="70"/>
      <c r="L172" s="31">
        <f t="shared" si="47"/>
        <v>0</v>
      </c>
      <c r="M172" s="108"/>
      <c r="N172" s="48"/>
      <c r="O172" s="13">
        <f t="shared" si="48"/>
        <v>0</v>
      </c>
      <c r="P172" s="115"/>
      <c r="Q172" s="70"/>
      <c r="R172" s="31">
        <f t="shared" si="49"/>
        <v>0</v>
      </c>
      <c r="S172" s="120"/>
      <c r="T172" s="48"/>
      <c r="U172" s="13">
        <f t="shared" si="50"/>
        <v>0</v>
      </c>
      <c r="V172" s="133"/>
      <c r="W172" s="70"/>
      <c r="X172" s="31">
        <f t="shared" si="51"/>
        <v>0</v>
      </c>
      <c r="Y172" s="120"/>
      <c r="Z172" s="48"/>
      <c r="AA172" s="13">
        <f t="shared" si="52"/>
        <v>0</v>
      </c>
      <c r="AB172" s="133"/>
      <c r="AC172" s="144"/>
      <c r="AD172" s="31">
        <f t="shared" si="53"/>
        <v>0</v>
      </c>
      <c r="AE172" s="120"/>
      <c r="AF172" s="25"/>
      <c r="AG172" s="13">
        <f t="shared" si="54"/>
        <v>0</v>
      </c>
      <c r="AH172" s="127"/>
      <c r="AI172" s="149"/>
      <c r="AJ172" s="103">
        <f>IF(COUNT(F172,I172,L172,O172,R172,U172,X172,AA172,AD172,AG172)&gt;4,LARGE((F172,I172,L172,O172,R172,U172,X172,AA172,AD172,AG172),1)+LARGE((F172,I172,L172,O172,R172,U172,X172,AA172,AD172,AG172),2)+LARGE((F172,I172,L172,O172,R172,U172,X172,AA172,AD172,AG172),3)+LARGE((F172,I172,L172,O172,R172,U172,X172,AA172,AD172,AG172),4)+LARGE((F172,I172,L172,O172,R172,U172,X172,AA172,AD172,AG172),5),SUM(F172,I172,L172,O172,R172,U172,X172,AA172,AD172,AG172))</f>
        <v>0</v>
      </c>
    </row>
    <row r="173" spans="1:36" ht="12.75">
      <c r="A173" s="62">
        <v>18</v>
      </c>
      <c r="B173" s="160" t="s">
        <v>110</v>
      </c>
      <c r="C173" s="160" t="s">
        <v>21</v>
      </c>
      <c r="D173" s="47">
        <f t="shared" si="44"/>
        <v>1</v>
      </c>
      <c r="E173" s="78"/>
      <c r="F173" s="31">
        <f t="shared" si="45"/>
        <v>0</v>
      </c>
      <c r="G173" s="108"/>
      <c r="H173" s="48">
        <v>14</v>
      </c>
      <c r="I173" s="13">
        <f t="shared" si="46"/>
        <v>0</v>
      </c>
      <c r="J173" s="115"/>
      <c r="K173" s="70"/>
      <c r="L173" s="31">
        <f t="shared" si="47"/>
        <v>0</v>
      </c>
      <c r="M173" s="108"/>
      <c r="N173" s="48"/>
      <c r="O173" s="13">
        <f t="shared" si="48"/>
        <v>0</v>
      </c>
      <c r="P173" s="115"/>
      <c r="Q173" s="70"/>
      <c r="R173" s="31">
        <f t="shared" si="49"/>
        <v>0</v>
      </c>
      <c r="S173" s="120"/>
      <c r="T173" s="48"/>
      <c r="U173" s="13">
        <f t="shared" si="50"/>
        <v>0</v>
      </c>
      <c r="V173" s="133"/>
      <c r="W173" s="70"/>
      <c r="X173" s="31">
        <f t="shared" si="51"/>
        <v>0</v>
      </c>
      <c r="Y173" s="120"/>
      <c r="Z173" s="48"/>
      <c r="AA173" s="13">
        <f t="shared" si="52"/>
        <v>0</v>
      </c>
      <c r="AB173" s="133"/>
      <c r="AC173" s="144"/>
      <c r="AD173" s="31">
        <f t="shared" si="53"/>
        <v>0</v>
      </c>
      <c r="AE173" s="120"/>
      <c r="AF173" s="25"/>
      <c r="AG173" s="13">
        <f t="shared" si="54"/>
        <v>0</v>
      </c>
      <c r="AH173" s="127"/>
      <c r="AI173" s="42"/>
      <c r="AJ173" s="103">
        <f>IF(COUNT(F173,I173,L173,O173,R173,U173,X173,AA173,AD173,AG173)&gt;4,LARGE((F173,I173,L173,O173,R173,U173,X173,AA173,AD173,AG173),1)+LARGE((F173,I173,L173,O173,R173,U173,X173,AA173,AD173,AG173),2)+LARGE((F173,I173,L173,O173,R173,U173,X173,AA173,AD173,AG173),3)+LARGE((F173,I173,L173,O173,R173,U173,X173,AA173,AD173,AG173),4)+LARGE((F173,I173,L173,O173,R173,U173,X173,AA173,AD173,AG173),5),SUM(F173,I173,L173,O173,R173,U173,X173,AA173,AD173,AG173))</f>
        <v>0</v>
      </c>
    </row>
    <row r="174" spans="1:36" ht="12.75">
      <c r="A174" s="62">
        <v>19</v>
      </c>
      <c r="B174" s="71" t="s">
        <v>91</v>
      </c>
      <c r="C174" s="71" t="s">
        <v>5</v>
      </c>
      <c r="D174" s="47">
        <f t="shared" si="44"/>
        <v>1</v>
      </c>
      <c r="E174" s="70"/>
      <c r="F174" s="31">
        <f t="shared" si="45"/>
        <v>0</v>
      </c>
      <c r="G174" s="108"/>
      <c r="H174" s="48">
        <v>18</v>
      </c>
      <c r="I174" s="13">
        <f t="shared" si="46"/>
        <v>0</v>
      </c>
      <c r="J174" s="115"/>
      <c r="K174" s="70"/>
      <c r="L174" s="31">
        <f t="shared" si="47"/>
        <v>0</v>
      </c>
      <c r="M174" s="108"/>
      <c r="N174" s="49"/>
      <c r="O174" s="13">
        <f t="shared" si="48"/>
        <v>0</v>
      </c>
      <c r="P174" s="116"/>
      <c r="Q174" s="70"/>
      <c r="R174" s="31">
        <f t="shared" si="49"/>
        <v>0</v>
      </c>
      <c r="S174" s="120"/>
      <c r="T174" s="48"/>
      <c r="U174" s="13">
        <f t="shared" si="50"/>
        <v>0</v>
      </c>
      <c r="V174" s="115"/>
      <c r="W174" s="70"/>
      <c r="X174" s="31">
        <f t="shared" si="51"/>
        <v>0</v>
      </c>
      <c r="Y174" s="120"/>
      <c r="Z174" s="48"/>
      <c r="AA174" s="13">
        <f t="shared" si="52"/>
        <v>0</v>
      </c>
      <c r="AB174" s="133"/>
      <c r="AC174" s="144"/>
      <c r="AD174" s="31">
        <f t="shared" si="53"/>
        <v>0</v>
      </c>
      <c r="AE174" s="120"/>
      <c r="AF174" s="28"/>
      <c r="AG174" s="13">
        <f t="shared" si="54"/>
        <v>0</v>
      </c>
      <c r="AH174" s="125"/>
      <c r="AI174" s="42"/>
      <c r="AJ174" s="103">
        <f>IF(COUNT(F174,I174,L174,O174,R174,U174,X174,AA174,AD174,AG174)&gt;4,LARGE((F174,I174,L174,O174,R174,U174,X174,AA174,AD174,AG174),1)+LARGE((F174,I174,L174,O174,R174,U174,X174,AA174,AD174,AG174),2)+LARGE((F174,I174,L174,O174,R174,U174,X174,AA174,AD174,AG174),3)+LARGE((F174,I174,L174,O174,R174,U174,X174,AA174,AD174,AG174),4)+LARGE((F174,I174,L174,O174,R174,U174,X174,AA174,AD174,AG174),5),SUM(F174,I174,L174,O174,R174,U174,X174,AA174,AD174,AG174))</f>
        <v>0</v>
      </c>
    </row>
    <row r="175" spans="1:36" ht="12.75">
      <c r="A175" s="62">
        <v>20</v>
      </c>
      <c r="B175" s="160" t="s">
        <v>123</v>
      </c>
      <c r="C175" s="160" t="s">
        <v>3</v>
      </c>
      <c r="D175" s="47">
        <f t="shared" si="44"/>
        <v>1</v>
      </c>
      <c r="E175" s="70">
        <v>20</v>
      </c>
      <c r="F175" s="31">
        <f t="shared" si="45"/>
        <v>0</v>
      </c>
      <c r="G175" s="108"/>
      <c r="H175" s="48"/>
      <c r="I175" s="13">
        <f t="shared" si="46"/>
        <v>0</v>
      </c>
      <c r="J175" s="115"/>
      <c r="K175" s="70"/>
      <c r="L175" s="31">
        <f t="shared" si="47"/>
        <v>0</v>
      </c>
      <c r="M175" s="108"/>
      <c r="N175" s="48"/>
      <c r="O175" s="13">
        <f t="shared" si="48"/>
        <v>0</v>
      </c>
      <c r="P175" s="115"/>
      <c r="Q175" s="70"/>
      <c r="R175" s="31">
        <f t="shared" si="49"/>
        <v>0</v>
      </c>
      <c r="S175" s="120"/>
      <c r="T175" s="48"/>
      <c r="U175" s="13">
        <f t="shared" si="50"/>
        <v>0</v>
      </c>
      <c r="V175" s="133"/>
      <c r="W175" s="70"/>
      <c r="X175" s="31">
        <f t="shared" si="51"/>
        <v>0</v>
      </c>
      <c r="Y175" s="120"/>
      <c r="Z175" s="48"/>
      <c r="AA175" s="13">
        <f t="shared" si="52"/>
        <v>0</v>
      </c>
      <c r="AB175" s="133"/>
      <c r="AC175" s="144"/>
      <c r="AD175" s="31">
        <f t="shared" si="53"/>
        <v>0</v>
      </c>
      <c r="AE175" s="120"/>
      <c r="AF175" s="25"/>
      <c r="AG175" s="13">
        <f t="shared" si="54"/>
        <v>0</v>
      </c>
      <c r="AH175" s="127"/>
      <c r="AI175" s="42"/>
      <c r="AJ175" s="103">
        <f>IF(COUNT(F175,I175,L175,O175,R175,U175,X175,AA175,AD175,AG175)&gt;4,LARGE((F175,I175,L175,O175,R175,U175,X175,AA175,AD175,AG175),1)+LARGE((F175,I175,L175,O175,R175,U175,X175,AA175,AD175,AG175),2)+LARGE((F175,I175,L175,O175,R175,U175,X175,AA175,AD175,AG175),3)+LARGE((F175,I175,L175,O175,R175,U175,X175,AA175,AD175,AG175),4)+LARGE((F175,I175,L175,O175,R175,U175,X175,AA175,AD175,AG175),5),SUM(F175,I175,L175,O175,R175,U175,X175,AA175,AD175,AG175))</f>
        <v>0</v>
      </c>
    </row>
    <row r="176" spans="1:36" ht="12.75">
      <c r="A176" s="62">
        <v>21</v>
      </c>
      <c r="B176" s="160" t="s">
        <v>277</v>
      </c>
      <c r="C176" s="160" t="s">
        <v>18</v>
      </c>
      <c r="D176" s="47">
        <f t="shared" si="44"/>
        <v>1</v>
      </c>
      <c r="E176" s="70"/>
      <c r="F176" s="31">
        <f t="shared" si="45"/>
        <v>0</v>
      </c>
      <c r="G176" s="108"/>
      <c r="H176" s="48">
        <v>16</v>
      </c>
      <c r="I176" s="13">
        <f t="shared" si="46"/>
        <v>0</v>
      </c>
      <c r="J176" s="115"/>
      <c r="K176" s="70"/>
      <c r="L176" s="31">
        <f t="shared" si="47"/>
        <v>0</v>
      </c>
      <c r="M176" s="108"/>
      <c r="N176" s="48"/>
      <c r="O176" s="13">
        <f t="shared" si="48"/>
        <v>0</v>
      </c>
      <c r="P176" s="115"/>
      <c r="Q176" s="70"/>
      <c r="R176" s="31">
        <f t="shared" si="49"/>
        <v>0</v>
      </c>
      <c r="S176" s="120"/>
      <c r="T176" s="48"/>
      <c r="U176" s="13">
        <f t="shared" si="50"/>
        <v>0</v>
      </c>
      <c r="V176" s="133"/>
      <c r="W176" s="70"/>
      <c r="X176" s="31">
        <f t="shared" si="51"/>
        <v>0</v>
      </c>
      <c r="Y176" s="120"/>
      <c r="Z176" s="48"/>
      <c r="AA176" s="13">
        <f t="shared" si="52"/>
        <v>0</v>
      </c>
      <c r="AB176" s="133"/>
      <c r="AC176" s="144"/>
      <c r="AD176" s="31">
        <f t="shared" si="53"/>
        <v>0</v>
      </c>
      <c r="AE176" s="120"/>
      <c r="AF176" s="25"/>
      <c r="AG176" s="13">
        <f t="shared" si="54"/>
        <v>0</v>
      </c>
      <c r="AH176" s="127"/>
      <c r="AI176" s="23"/>
      <c r="AJ176" s="103">
        <f>IF(COUNT(F176,I176,L176,O176,R176,U176,X176,AA176,AD176,AG176)&gt;4,LARGE((F176,I176,L176,O176,R176,U176,X176,AA176,AD176,AG176),1)+LARGE((F176,I176,L176,O176,R176,U176,X176,AA176,AD176,AG176),2)+LARGE((F176,I176,L176,O176,R176,U176,X176,AA176,AD176,AG176),3)+LARGE((F176,I176,L176,O176,R176,U176,X176,AA176,AD176,AG176),4)+LARGE((F176,I176,L176,O176,R176,U176,X176,AA176,AD176,AG176),5),SUM(F176,I176,L176,O176,R176,U176,X176,AA176,AD176,AG176))</f>
        <v>0</v>
      </c>
    </row>
    <row r="177" spans="1:36" ht="12.75">
      <c r="A177" s="62">
        <v>22</v>
      </c>
      <c r="B177" s="160" t="s">
        <v>124</v>
      </c>
      <c r="C177" s="160" t="s">
        <v>3</v>
      </c>
      <c r="D177" s="47">
        <f t="shared" si="44"/>
        <v>1</v>
      </c>
      <c r="E177" s="70">
        <v>19</v>
      </c>
      <c r="F177" s="31">
        <f t="shared" si="45"/>
        <v>0</v>
      </c>
      <c r="G177" s="108"/>
      <c r="H177" s="48"/>
      <c r="I177" s="13">
        <f t="shared" si="46"/>
        <v>0</v>
      </c>
      <c r="J177" s="115"/>
      <c r="K177" s="70"/>
      <c r="L177" s="31">
        <f t="shared" si="47"/>
        <v>0</v>
      </c>
      <c r="M177" s="108"/>
      <c r="N177" s="48"/>
      <c r="O177" s="13">
        <f t="shared" si="48"/>
        <v>0</v>
      </c>
      <c r="P177" s="115"/>
      <c r="Q177" s="70"/>
      <c r="R177" s="31">
        <f t="shared" si="49"/>
        <v>0</v>
      </c>
      <c r="S177" s="120"/>
      <c r="T177" s="48"/>
      <c r="U177" s="13">
        <f t="shared" si="50"/>
        <v>0</v>
      </c>
      <c r="V177" s="133"/>
      <c r="W177" s="70"/>
      <c r="X177" s="31">
        <f t="shared" si="51"/>
        <v>0</v>
      </c>
      <c r="Y177" s="120"/>
      <c r="Z177" s="48"/>
      <c r="AA177" s="13">
        <f t="shared" si="52"/>
        <v>0</v>
      </c>
      <c r="AB177" s="133"/>
      <c r="AC177" s="144"/>
      <c r="AD177" s="31">
        <f t="shared" si="53"/>
        <v>0</v>
      </c>
      <c r="AE177" s="120"/>
      <c r="AF177" s="25"/>
      <c r="AG177" s="13">
        <f t="shared" si="54"/>
        <v>0</v>
      </c>
      <c r="AH177" s="127"/>
      <c r="AI177" s="176"/>
      <c r="AJ177" s="103">
        <f>IF(COUNT(F177,I177,L177,O177,R177,U177,X177,AA177,AD177,AG177)&gt;4,LARGE((F177,I177,L177,O177,R177,U177,X177,AA177,AD177,AG177),1)+LARGE((F177,I177,L177,O177,R177,U177,X177,AA177,AD177,AG177),2)+LARGE((F177,I177,L177,O177,R177,U177,X177,AA177,AD177,AG177),3)+LARGE((F177,I177,L177,O177,R177,U177,X177,AA177,AD177,AG177),4)+LARGE((F177,I177,L177,O177,R177,U177,X177,AA177,AD177,AG177),5),SUM(F177,I177,L177,O177,R177,U177,X177,AA177,AD177,AG177))</f>
        <v>0</v>
      </c>
    </row>
    <row r="178" spans="1:36" ht="12.75">
      <c r="A178" s="62">
        <v>23</v>
      </c>
      <c r="B178" s="160" t="s">
        <v>163</v>
      </c>
      <c r="C178" s="160" t="s">
        <v>3</v>
      </c>
      <c r="D178" s="47">
        <f t="shared" si="44"/>
        <v>1</v>
      </c>
      <c r="E178" s="70">
        <v>18</v>
      </c>
      <c r="F178" s="31">
        <f t="shared" si="45"/>
        <v>0</v>
      </c>
      <c r="G178" s="108"/>
      <c r="H178" s="48"/>
      <c r="I178" s="13">
        <f t="shared" si="46"/>
        <v>0</v>
      </c>
      <c r="J178" s="115"/>
      <c r="K178" s="70"/>
      <c r="L178" s="31">
        <f t="shared" si="47"/>
        <v>0</v>
      </c>
      <c r="M178" s="108"/>
      <c r="N178" s="48"/>
      <c r="O178" s="13">
        <f t="shared" si="48"/>
        <v>0</v>
      </c>
      <c r="P178" s="115"/>
      <c r="Q178" s="70"/>
      <c r="R178" s="31">
        <f t="shared" si="49"/>
        <v>0</v>
      </c>
      <c r="S178" s="120"/>
      <c r="T178" s="48"/>
      <c r="U178" s="13">
        <f t="shared" si="50"/>
        <v>0</v>
      </c>
      <c r="V178" s="133"/>
      <c r="W178" s="70"/>
      <c r="X178" s="31">
        <f t="shared" si="51"/>
        <v>0</v>
      </c>
      <c r="Y178" s="120"/>
      <c r="Z178" s="48"/>
      <c r="AA178" s="13">
        <f t="shared" si="52"/>
        <v>0</v>
      </c>
      <c r="AB178" s="133"/>
      <c r="AC178" s="144"/>
      <c r="AD178" s="31">
        <f t="shared" si="53"/>
        <v>0</v>
      </c>
      <c r="AE178" s="120"/>
      <c r="AF178" s="25"/>
      <c r="AG178" s="13">
        <f t="shared" si="54"/>
        <v>0</v>
      </c>
      <c r="AH178" s="127"/>
      <c r="AI178" s="149"/>
      <c r="AJ178" s="103">
        <f>IF(COUNT(F178,I178,L178,O178,R178,U178,X178,AA178,AD178,AG178)&gt;4,LARGE((F178,I178,L178,O178,R178,U178,X178,AA178,AD178,AG178),1)+LARGE((F178,I178,L178,O178,R178,U178,X178,AA178,AD178,AG178),2)+LARGE((F178,I178,L178,O178,R178,U178,X178,AA178,AD178,AG178),3)+LARGE((F178,I178,L178,O178,R178,U178,X178,AA178,AD178,AG178),4)+LARGE((F178,I178,L178,O178,R178,U178,X178,AA178,AD178,AG178),5),SUM(F178,I178,L178,O178,R178,U178,X178,AA178,AD178,AG178))</f>
        <v>0</v>
      </c>
    </row>
    <row r="179" spans="1:36" ht="12.75">
      <c r="A179" s="62">
        <v>24</v>
      </c>
      <c r="B179" s="160" t="s">
        <v>160</v>
      </c>
      <c r="C179" s="160" t="s">
        <v>3</v>
      </c>
      <c r="D179" s="47">
        <f t="shared" si="44"/>
        <v>1</v>
      </c>
      <c r="E179" s="78">
        <v>16</v>
      </c>
      <c r="F179" s="31">
        <f t="shared" si="45"/>
        <v>0</v>
      </c>
      <c r="G179" s="108"/>
      <c r="H179" s="48"/>
      <c r="I179" s="13">
        <f t="shared" si="46"/>
        <v>0</v>
      </c>
      <c r="J179" s="115"/>
      <c r="K179" s="70"/>
      <c r="L179" s="31">
        <f t="shared" si="47"/>
        <v>0</v>
      </c>
      <c r="M179" s="108"/>
      <c r="N179" s="48"/>
      <c r="O179" s="13">
        <f t="shared" si="48"/>
        <v>0</v>
      </c>
      <c r="P179" s="115"/>
      <c r="Q179" s="70"/>
      <c r="R179" s="31">
        <f t="shared" si="49"/>
        <v>0</v>
      </c>
      <c r="S179" s="120"/>
      <c r="T179" s="48"/>
      <c r="U179" s="13">
        <f t="shared" si="50"/>
        <v>0</v>
      </c>
      <c r="V179" s="133"/>
      <c r="W179" s="70"/>
      <c r="X179" s="31">
        <f t="shared" si="51"/>
        <v>0</v>
      </c>
      <c r="Y179" s="120"/>
      <c r="Z179" s="48"/>
      <c r="AA179" s="13">
        <f t="shared" si="52"/>
        <v>0</v>
      </c>
      <c r="AB179" s="133"/>
      <c r="AC179" s="144"/>
      <c r="AD179" s="31">
        <f t="shared" si="53"/>
        <v>0</v>
      </c>
      <c r="AE179" s="120"/>
      <c r="AF179" s="25"/>
      <c r="AG179" s="13">
        <f t="shared" si="54"/>
        <v>0</v>
      </c>
      <c r="AH179" s="127"/>
      <c r="AI179" s="42"/>
      <c r="AJ179" s="103">
        <f>IF(COUNT(F179,I179,L179,O179,R179,U179,X179,AA179,AD179,AG179)&gt;4,LARGE((F179,I179,L179,O179,R179,U179,X179,AA179,AD179,AG179),1)+LARGE((F179,I179,L179,O179,R179,U179,X179,AA179,AD179,AG179),2)+LARGE((F179,I179,L179,O179,R179,U179,X179,AA179,AD179,AG179),3)+LARGE((F179,I179,L179,O179,R179,U179,X179,AA179,AD179,AG179),4)+LARGE((F179,I179,L179,O179,R179,U179,X179,AA179,AD179,AG179),5),SUM(F179,I179,L179,O179,R179,U179,X179,AA179,AD179,AG179))</f>
        <v>0</v>
      </c>
    </row>
    <row r="180" spans="1:36" ht="12.75">
      <c r="A180" s="62">
        <v>25</v>
      </c>
      <c r="B180" s="71" t="s">
        <v>280</v>
      </c>
      <c r="C180" s="71" t="s">
        <v>6</v>
      </c>
      <c r="D180" s="47">
        <f t="shared" si="44"/>
        <v>1</v>
      </c>
      <c r="E180" s="70">
        <v>11</v>
      </c>
      <c r="F180" s="31">
        <f t="shared" si="45"/>
        <v>0</v>
      </c>
      <c r="G180" s="108"/>
      <c r="H180" s="48"/>
      <c r="I180" s="13">
        <f t="shared" si="46"/>
        <v>0</v>
      </c>
      <c r="J180" s="115"/>
      <c r="K180" s="70"/>
      <c r="L180" s="31">
        <f t="shared" si="47"/>
        <v>0</v>
      </c>
      <c r="M180" s="108"/>
      <c r="N180" s="48"/>
      <c r="O180" s="13">
        <f t="shared" si="48"/>
        <v>0</v>
      </c>
      <c r="P180" s="115"/>
      <c r="Q180" s="70"/>
      <c r="R180" s="31">
        <f t="shared" si="49"/>
        <v>0</v>
      </c>
      <c r="S180" s="120"/>
      <c r="T180" s="48"/>
      <c r="U180" s="13">
        <f t="shared" si="50"/>
        <v>0</v>
      </c>
      <c r="V180" s="133"/>
      <c r="W180" s="70"/>
      <c r="X180" s="31">
        <f t="shared" si="51"/>
        <v>0</v>
      </c>
      <c r="Y180" s="120"/>
      <c r="Z180" s="48"/>
      <c r="AA180" s="13">
        <f t="shared" si="52"/>
        <v>0</v>
      </c>
      <c r="AB180" s="133"/>
      <c r="AC180" s="144"/>
      <c r="AD180" s="31">
        <f t="shared" si="53"/>
        <v>0</v>
      </c>
      <c r="AE180" s="120"/>
      <c r="AF180" s="25"/>
      <c r="AG180" s="13">
        <f t="shared" si="54"/>
        <v>0</v>
      </c>
      <c r="AH180" s="127"/>
      <c r="AI180" s="149"/>
      <c r="AJ180" s="103">
        <f>IF(COUNT(F180,I180,L180,O180,R180,U180,X180,AA180,AD180,AG180)&gt;4,LARGE((F180,I180,L180,O180,R180,U180,X180,AA180,AD180,AG180),1)+LARGE((F180,I180,L180,O180,R180,U180,X180,AA180,AD180,AG180),2)+LARGE((F180,I180,L180,O180,R180,U180,X180,AA180,AD180,AG180),3)+LARGE((F180,I180,L180,O180,R180,U180,X180,AA180,AD180,AG180),4)+LARGE((F180,I180,L180,O180,R180,U180,X180,AA180,AD180,AG180),5),SUM(F180,I180,L180,O180,R180,U180,X180,AA180,AD180,AG180))</f>
        <v>0</v>
      </c>
    </row>
    <row r="181" spans="1:36" ht="12.75">
      <c r="A181" s="62">
        <v>26</v>
      </c>
      <c r="B181" s="160" t="s">
        <v>74</v>
      </c>
      <c r="C181" s="71" t="s">
        <v>21</v>
      </c>
      <c r="D181" s="47">
        <f t="shared" si="44"/>
        <v>1</v>
      </c>
      <c r="E181" s="70"/>
      <c r="F181" s="31">
        <f t="shared" si="45"/>
        <v>0</v>
      </c>
      <c r="G181" s="108"/>
      <c r="H181" s="48">
        <v>13</v>
      </c>
      <c r="I181" s="13">
        <f t="shared" si="46"/>
        <v>0</v>
      </c>
      <c r="J181" s="115"/>
      <c r="K181" s="70"/>
      <c r="L181" s="31">
        <f t="shared" si="47"/>
        <v>0</v>
      </c>
      <c r="M181" s="108"/>
      <c r="N181" s="48"/>
      <c r="O181" s="13">
        <f t="shared" si="48"/>
        <v>0</v>
      </c>
      <c r="P181" s="115"/>
      <c r="Q181" s="70"/>
      <c r="R181" s="31">
        <f t="shared" si="49"/>
        <v>0</v>
      </c>
      <c r="S181" s="120"/>
      <c r="T181" s="48"/>
      <c r="U181" s="13">
        <f t="shared" si="50"/>
        <v>0</v>
      </c>
      <c r="V181" s="133"/>
      <c r="W181" s="70"/>
      <c r="X181" s="31">
        <f t="shared" si="51"/>
        <v>0</v>
      </c>
      <c r="Y181" s="120"/>
      <c r="Z181" s="48"/>
      <c r="AA181" s="13">
        <f t="shared" si="52"/>
        <v>0</v>
      </c>
      <c r="AB181" s="133"/>
      <c r="AC181" s="144"/>
      <c r="AD181" s="31">
        <f t="shared" si="53"/>
        <v>0</v>
      </c>
      <c r="AE181" s="120"/>
      <c r="AF181" s="25"/>
      <c r="AG181" s="13">
        <f t="shared" si="54"/>
        <v>0</v>
      </c>
      <c r="AH181" s="127"/>
      <c r="AI181" s="23"/>
      <c r="AJ181" s="103">
        <f>IF(COUNT(F181,I181,L181,O181,R181,U181,X181,AA181,AD181,AG181)&gt;4,LARGE((F181,I181,L181,O181,R181,U181,X181,AA181,AD181,AG181),1)+LARGE((F181,I181,L181,O181,R181,U181,X181,AA181,AD181,AG181),2)+LARGE((F181,I181,L181,O181,R181,U181,X181,AA181,AD181,AG181),3)+LARGE((F181,I181,L181,O181,R181,U181,X181,AA181,AD181,AG181),4)+LARGE((F181,I181,L181,O181,R181,U181,X181,AA181,AD181,AG181),5),SUM(F181,I181,L181,O181,R181,U181,X181,AA181,AD181,AG181))</f>
        <v>0</v>
      </c>
    </row>
    <row r="182" spans="1:36" ht="12.75">
      <c r="A182" s="62">
        <v>27</v>
      </c>
      <c r="B182" s="71" t="s">
        <v>38</v>
      </c>
      <c r="C182" s="71" t="s">
        <v>3</v>
      </c>
      <c r="D182" s="47">
        <f t="shared" si="44"/>
        <v>1</v>
      </c>
      <c r="E182" s="70">
        <v>15</v>
      </c>
      <c r="F182" s="31">
        <f t="shared" si="45"/>
        <v>0</v>
      </c>
      <c r="G182" s="108"/>
      <c r="H182" s="48"/>
      <c r="I182" s="13">
        <f t="shared" si="46"/>
        <v>0</v>
      </c>
      <c r="J182" s="115"/>
      <c r="K182" s="70"/>
      <c r="L182" s="31">
        <f t="shared" si="47"/>
        <v>0</v>
      </c>
      <c r="M182" s="108"/>
      <c r="N182" s="48"/>
      <c r="O182" s="13">
        <f t="shared" si="48"/>
        <v>0</v>
      </c>
      <c r="P182" s="115"/>
      <c r="Q182" s="70"/>
      <c r="R182" s="31">
        <f t="shared" si="49"/>
        <v>0</v>
      </c>
      <c r="S182" s="120"/>
      <c r="T182" s="48"/>
      <c r="U182" s="13">
        <f t="shared" si="50"/>
        <v>0</v>
      </c>
      <c r="V182" s="133"/>
      <c r="W182" s="70"/>
      <c r="X182" s="31">
        <f t="shared" si="51"/>
        <v>0</v>
      </c>
      <c r="Y182" s="120"/>
      <c r="Z182" s="48"/>
      <c r="AA182" s="13">
        <f t="shared" si="52"/>
        <v>0</v>
      </c>
      <c r="AB182" s="133"/>
      <c r="AC182" s="144"/>
      <c r="AD182" s="31">
        <f t="shared" si="53"/>
        <v>0</v>
      </c>
      <c r="AE182" s="120"/>
      <c r="AF182" s="25"/>
      <c r="AG182" s="13">
        <f t="shared" si="54"/>
        <v>0</v>
      </c>
      <c r="AH182" s="127"/>
      <c r="AI182" s="149"/>
      <c r="AJ182" s="103">
        <f>IF(COUNT(F182,I182,L182,O182,R182,U182,X182,AA182,AD182,AG182)&gt;4,LARGE((F182,I182,L182,O182,R182,U182,X182,AA182,AD182,AG182),1)+LARGE((F182,I182,L182,O182,R182,U182,X182,AA182,AD182,AG182),2)+LARGE((F182,I182,L182,O182,R182,U182,X182,AA182,AD182,AG182),3)+LARGE((F182,I182,L182,O182,R182,U182,X182,AA182,AD182,AG182),4)+LARGE((F182,I182,L182,O182,R182,U182,X182,AA182,AD182,AG182),5),SUM(F182,I182,L182,O182,R182,U182,X182,AA182,AD182,AG182))</f>
        <v>0</v>
      </c>
    </row>
    <row r="183" spans="1:36" ht="12.75" hidden="1">
      <c r="A183" s="62">
        <v>28</v>
      </c>
      <c r="B183" s="153" t="s">
        <v>193</v>
      </c>
      <c r="C183" s="153" t="s">
        <v>167</v>
      </c>
      <c r="D183" s="47">
        <f t="shared" si="44"/>
        <v>0</v>
      </c>
      <c r="E183" s="70"/>
      <c r="F183" s="31">
        <f t="shared" si="45"/>
        <v>0</v>
      </c>
      <c r="G183" s="108"/>
      <c r="H183" s="48"/>
      <c r="I183" s="13">
        <f t="shared" si="46"/>
        <v>0</v>
      </c>
      <c r="J183" s="115"/>
      <c r="K183" s="70"/>
      <c r="L183" s="31">
        <f t="shared" si="47"/>
        <v>0</v>
      </c>
      <c r="M183" s="108"/>
      <c r="N183" s="49"/>
      <c r="O183" s="13">
        <f t="shared" si="48"/>
        <v>0</v>
      </c>
      <c r="P183" s="116"/>
      <c r="Q183" s="70"/>
      <c r="R183" s="31">
        <f t="shared" si="49"/>
        <v>0</v>
      </c>
      <c r="S183" s="120"/>
      <c r="T183" s="48"/>
      <c r="U183" s="13">
        <f t="shared" si="50"/>
        <v>0</v>
      </c>
      <c r="V183" s="115"/>
      <c r="W183" s="70"/>
      <c r="X183" s="31">
        <f t="shared" si="51"/>
        <v>0</v>
      </c>
      <c r="Y183" s="120"/>
      <c r="Z183" s="48"/>
      <c r="AA183" s="13">
        <f t="shared" si="52"/>
        <v>0</v>
      </c>
      <c r="AB183" s="133"/>
      <c r="AC183" s="144"/>
      <c r="AD183" s="31">
        <f t="shared" si="53"/>
        <v>0</v>
      </c>
      <c r="AE183" s="120"/>
      <c r="AF183" s="28"/>
      <c r="AG183" s="13">
        <f t="shared" si="54"/>
        <v>0</v>
      </c>
      <c r="AH183" s="115"/>
      <c r="AI183" s="149"/>
      <c r="AJ183" s="103">
        <f>IF(COUNT(F183,I183,L183,O183,R183,U183,X183,AA183,AD183,AG183)&gt;4,LARGE((F183,I183,L183,O183,R183,U183,X183,AA183,AD183,AG183),1)+LARGE((F183,I183,L183,O183,R183,U183,X183,AA183,AD183,AG183),2)+LARGE((F183,I183,L183,O183,R183,U183,X183,AA183,AD183,AG183),3)+LARGE((F183,I183,L183,O183,R183,U183,X183,AA183,AD183,AG183),4)+LARGE((F183,I183,L183,O183,R183,U183,X183,AA183,AD183,AG183),5),SUM(F183,I183,L183,O183,R183,U183,X183,AA183,AD183,AG183))</f>
        <v>0</v>
      </c>
    </row>
    <row r="184" spans="1:36" ht="12.75" hidden="1">
      <c r="A184" s="62">
        <v>29</v>
      </c>
      <c r="B184" s="153" t="s">
        <v>104</v>
      </c>
      <c r="C184" s="153" t="s">
        <v>21</v>
      </c>
      <c r="D184" s="47">
        <f t="shared" si="44"/>
        <v>0</v>
      </c>
      <c r="E184" s="70"/>
      <c r="F184" s="31">
        <f t="shared" si="45"/>
        <v>0</v>
      </c>
      <c r="G184" s="108"/>
      <c r="H184" s="48"/>
      <c r="I184" s="13">
        <f t="shared" si="46"/>
        <v>0</v>
      </c>
      <c r="J184" s="115"/>
      <c r="K184" s="70"/>
      <c r="L184" s="31">
        <f t="shared" si="47"/>
        <v>0</v>
      </c>
      <c r="M184" s="108"/>
      <c r="N184" s="49"/>
      <c r="O184" s="13">
        <f t="shared" si="48"/>
        <v>0</v>
      </c>
      <c r="P184" s="116"/>
      <c r="Q184" s="70"/>
      <c r="R184" s="31">
        <f t="shared" si="49"/>
        <v>0</v>
      </c>
      <c r="S184" s="120"/>
      <c r="T184" s="48"/>
      <c r="U184" s="13">
        <f t="shared" si="50"/>
        <v>0</v>
      </c>
      <c r="V184" s="115"/>
      <c r="W184" s="70"/>
      <c r="X184" s="31">
        <f t="shared" si="51"/>
        <v>0</v>
      </c>
      <c r="Y184" s="120"/>
      <c r="Z184" s="48"/>
      <c r="AA184" s="13">
        <f t="shared" si="52"/>
        <v>0</v>
      </c>
      <c r="AB184" s="133"/>
      <c r="AC184" s="144"/>
      <c r="AD184" s="31">
        <f t="shared" si="53"/>
        <v>0</v>
      </c>
      <c r="AE184" s="120"/>
      <c r="AF184" s="28"/>
      <c r="AG184" s="13">
        <f t="shared" si="54"/>
        <v>0</v>
      </c>
      <c r="AH184" s="115"/>
      <c r="AI184" s="42"/>
      <c r="AJ184" s="103">
        <f>IF(COUNT(F184,I184,L184,O184,R184,U184,X184,AA184,AD184,AG184)&gt;4,LARGE((F184,I184,L184,O184,R184,U184,X184,AA184,AD184,AG184),1)+LARGE((F184,I184,L184,O184,R184,U184,X184,AA184,AD184,AG184),2)+LARGE((F184,I184,L184,O184,R184,U184,X184,AA184,AD184,AG184),3)+LARGE((F184,I184,L184,O184,R184,U184,X184,AA184,AD184,AG184),4)+LARGE((F184,I184,L184,O184,R184,U184,X184,AA184,AD184,AG184),5),SUM(F184,I184,L184,O184,R184,U184,X184,AA184,AD184,AG184))</f>
        <v>0</v>
      </c>
    </row>
    <row r="185" spans="1:36" ht="12.75" hidden="1">
      <c r="A185" s="62">
        <v>30</v>
      </c>
      <c r="B185" s="165" t="s">
        <v>134</v>
      </c>
      <c r="C185" s="165" t="s">
        <v>135</v>
      </c>
      <c r="D185" s="47">
        <f t="shared" si="44"/>
        <v>0</v>
      </c>
      <c r="E185" s="70"/>
      <c r="F185" s="31">
        <f t="shared" si="45"/>
        <v>0</v>
      </c>
      <c r="G185" s="108"/>
      <c r="H185" s="48"/>
      <c r="I185" s="13">
        <f t="shared" si="46"/>
        <v>0</v>
      </c>
      <c r="J185" s="115"/>
      <c r="K185" s="70"/>
      <c r="L185" s="31">
        <f t="shared" si="47"/>
        <v>0</v>
      </c>
      <c r="M185" s="108"/>
      <c r="N185" s="48"/>
      <c r="O185" s="13">
        <f t="shared" si="48"/>
        <v>0</v>
      </c>
      <c r="P185" s="115"/>
      <c r="Q185" s="70"/>
      <c r="R185" s="31">
        <f t="shared" si="49"/>
        <v>0</v>
      </c>
      <c r="S185" s="120"/>
      <c r="T185" s="48"/>
      <c r="U185" s="13">
        <f t="shared" si="50"/>
        <v>0</v>
      </c>
      <c r="V185" s="133"/>
      <c r="W185" s="70"/>
      <c r="X185" s="31">
        <f t="shared" si="51"/>
        <v>0</v>
      </c>
      <c r="Y185" s="120"/>
      <c r="Z185" s="48"/>
      <c r="AA185" s="13">
        <f t="shared" si="52"/>
        <v>0</v>
      </c>
      <c r="AB185" s="133"/>
      <c r="AC185" s="144"/>
      <c r="AD185" s="31">
        <f t="shared" si="53"/>
        <v>0</v>
      </c>
      <c r="AE185" s="120"/>
      <c r="AF185" s="25"/>
      <c r="AG185" s="13">
        <f t="shared" si="54"/>
        <v>0</v>
      </c>
      <c r="AH185" s="127"/>
      <c r="AI185" s="149"/>
      <c r="AJ185" s="103">
        <f>IF(COUNT(F185,I185,L185,O185,R185,U185,X185,AA185,AD185,AG185)&gt;4,LARGE((F185,I185,L185,O185,R185,U185,X185,AA185,AD185,AG185),1)+LARGE((F185,I185,L185,O185,R185,U185,X185,AA185,AD185,AG185),2)+LARGE((F185,I185,L185,O185,R185,U185,X185,AA185,AD185,AG185),3)+LARGE((F185,I185,L185,O185,R185,U185,X185,AA185,AD185,AG185),4)+LARGE((F185,I185,L185,O185,R185,U185,X185,AA185,AD185,AG185),5),SUM(F185,I185,L185,O185,R185,U185,X185,AA185,AD185,AG185))</f>
        <v>0</v>
      </c>
    </row>
    <row r="186" spans="1:36" ht="12.75" hidden="1">
      <c r="A186" s="62">
        <v>31</v>
      </c>
      <c r="B186" s="164" t="s">
        <v>172</v>
      </c>
      <c r="C186" s="164" t="s">
        <v>167</v>
      </c>
      <c r="D186" s="47">
        <f t="shared" si="44"/>
        <v>0</v>
      </c>
      <c r="E186" s="70"/>
      <c r="F186" s="31">
        <f t="shared" si="45"/>
        <v>0</v>
      </c>
      <c r="G186" s="108"/>
      <c r="H186" s="48"/>
      <c r="I186" s="13">
        <f t="shared" si="46"/>
        <v>0</v>
      </c>
      <c r="J186" s="115"/>
      <c r="K186" s="70"/>
      <c r="L186" s="31">
        <f t="shared" si="47"/>
        <v>0</v>
      </c>
      <c r="M186" s="108"/>
      <c r="N186" s="49"/>
      <c r="O186" s="13">
        <f t="shared" si="48"/>
        <v>0</v>
      </c>
      <c r="P186" s="116"/>
      <c r="Q186" s="70"/>
      <c r="R186" s="31">
        <f t="shared" si="49"/>
        <v>0</v>
      </c>
      <c r="S186" s="120"/>
      <c r="T186" s="48"/>
      <c r="U186" s="13">
        <f t="shared" si="50"/>
        <v>0</v>
      </c>
      <c r="V186" s="115"/>
      <c r="W186" s="70"/>
      <c r="X186" s="31">
        <f t="shared" si="51"/>
        <v>0</v>
      </c>
      <c r="Y186" s="120"/>
      <c r="Z186" s="48"/>
      <c r="AA186" s="13">
        <f t="shared" si="52"/>
        <v>0</v>
      </c>
      <c r="AB186" s="133"/>
      <c r="AC186" s="144"/>
      <c r="AD186" s="31">
        <f t="shared" si="53"/>
        <v>0</v>
      </c>
      <c r="AE186" s="120"/>
      <c r="AF186" s="28"/>
      <c r="AG186" s="13">
        <f t="shared" si="54"/>
        <v>0</v>
      </c>
      <c r="AH186" s="115"/>
      <c r="AI186" s="23"/>
      <c r="AJ186" s="103">
        <f>IF(COUNT(F186,I186,L186,O186,R186,U186,X186,AA186,AD186,AG186)&gt;4,LARGE((F186,I186,L186,O186,R186,U186,X186,AA186,AD186,AG186),1)+LARGE((F186,I186,L186,O186,R186,U186,X186,AA186,AD186,AG186),2)+LARGE((F186,I186,L186,O186,R186,U186,X186,AA186,AD186,AG186),3)+LARGE((F186,I186,L186,O186,R186,U186,X186,AA186,AD186,AG186),4)+LARGE((F186,I186,L186,O186,R186,U186,X186,AA186,AD186,AG186),5),SUM(F186,I186,L186,O186,R186,U186,X186,AA186,AD186,AG186))</f>
        <v>0</v>
      </c>
    </row>
    <row r="187" spans="1:36" ht="12.75" hidden="1">
      <c r="A187" s="62">
        <v>32</v>
      </c>
      <c r="B187" s="164" t="s">
        <v>170</v>
      </c>
      <c r="C187" s="164" t="s">
        <v>169</v>
      </c>
      <c r="D187" s="47">
        <f t="shared" si="44"/>
        <v>0</v>
      </c>
      <c r="E187" s="70"/>
      <c r="F187" s="31">
        <f t="shared" si="45"/>
        <v>0</v>
      </c>
      <c r="G187" s="108"/>
      <c r="H187" s="48"/>
      <c r="I187" s="13">
        <f t="shared" si="46"/>
        <v>0</v>
      </c>
      <c r="J187" s="115"/>
      <c r="K187" s="70"/>
      <c r="L187" s="31">
        <f t="shared" si="47"/>
        <v>0</v>
      </c>
      <c r="M187" s="108"/>
      <c r="N187" s="49"/>
      <c r="O187" s="13">
        <f t="shared" si="48"/>
        <v>0</v>
      </c>
      <c r="P187" s="116"/>
      <c r="Q187" s="70"/>
      <c r="R187" s="31">
        <f t="shared" si="49"/>
        <v>0</v>
      </c>
      <c r="S187" s="120"/>
      <c r="T187" s="48"/>
      <c r="U187" s="13">
        <f t="shared" si="50"/>
        <v>0</v>
      </c>
      <c r="V187" s="115"/>
      <c r="W187" s="70"/>
      <c r="X187" s="31">
        <f t="shared" si="51"/>
        <v>0</v>
      </c>
      <c r="Y187" s="120"/>
      <c r="Z187" s="48"/>
      <c r="AA187" s="13">
        <f t="shared" si="52"/>
        <v>0</v>
      </c>
      <c r="AB187" s="133"/>
      <c r="AC187" s="144"/>
      <c r="AD187" s="31">
        <f t="shared" si="53"/>
        <v>0</v>
      </c>
      <c r="AE187" s="120"/>
      <c r="AF187" s="28"/>
      <c r="AG187" s="13">
        <f t="shared" si="54"/>
        <v>0</v>
      </c>
      <c r="AH187" s="115"/>
      <c r="AI187" s="23"/>
      <c r="AJ187" s="103">
        <f>IF(COUNT(F187,I187,L187,O187,R187,U187,X187,AA187,AD187,AG187)&gt;4,LARGE((F187,I187,L187,O187,R187,U187,X187,AA187,AD187,AG187),1)+LARGE((F187,I187,L187,O187,R187,U187,X187,AA187,AD187,AG187),2)+LARGE((F187,I187,L187,O187,R187,U187,X187,AA187,AD187,AG187),3)+LARGE((F187,I187,L187,O187,R187,U187,X187,AA187,AD187,AG187),4)+LARGE((F187,I187,L187,O187,R187,U187,X187,AA187,AD187,AG187),5),SUM(F187,I187,L187,O187,R187,U187,X187,AA187,AD187,AG187))</f>
        <v>0</v>
      </c>
    </row>
    <row r="188" spans="1:39" s="79" customFormat="1" ht="12.75" hidden="1">
      <c r="A188" s="71">
        <v>33</v>
      </c>
      <c r="B188" s="164" t="s">
        <v>30</v>
      </c>
      <c r="C188" s="165" t="s">
        <v>118</v>
      </c>
      <c r="D188" s="47">
        <f aca="true" t="shared" si="55" ref="D188:D219">COUNT(E188,H188,K188,N188,Q188,T188,W188,Z188,AC188,AF188)</f>
        <v>0</v>
      </c>
      <c r="E188" s="70"/>
      <c r="F188" s="31">
        <f aca="true" t="shared" si="56" ref="F188:F219">IF(AND(E188&lt;11,E188&gt;0),11-E188,0)</f>
        <v>0</v>
      </c>
      <c r="G188" s="108"/>
      <c r="H188" s="48"/>
      <c r="I188" s="13">
        <f aca="true" t="shared" si="57" ref="I188:I219">IF(AND(H188&lt;11,H188&gt;0),11-H188,0)</f>
        <v>0</v>
      </c>
      <c r="J188" s="115"/>
      <c r="K188" s="70"/>
      <c r="L188" s="31">
        <f aca="true" t="shared" si="58" ref="L188:L219">IF(AND(K188&lt;11,K188&gt;0),11-K188,0)</f>
        <v>0</v>
      </c>
      <c r="M188" s="108"/>
      <c r="N188" s="49"/>
      <c r="O188" s="13">
        <f aca="true" t="shared" si="59" ref="O188:O219">IF(AND(N188&lt;11,N188&gt;0),11-N188,0)</f>
        <v>0</v>
      </c>
      <c r="P188" s="116"/>
      <c r="Q188" s="70"/>
      <c r="R188" s="31">
        <f aca="true" t="shared" si="60" ref="R188:R219">IF(AND(Q188&lt;11,Q188&gt;0),11-Q188,0)</f>
        <v>0</v>
      </c>
      <c r="S188" s="120"/>
      <c r="T188" s="48"/>
      <c r="U188" s="13">
        <f aca="true" t="shared" si="61" ref="U188:U219">IF(AND(T188&lt;11,T188&gt;0),11-T188,0)</f>
        <v>0</v>
      </c>
      <c r="V188" s="115"/>
      <c r="W188" s="70"/>
      <c r="X188" s="31">
        <f aca="true" t="shared" si="62" ref="X188:X219">IF(AND(W188&lt;11,W188&gt;0),11-W188,0)</f>
        <v>0</v>
      </c>
      <c r="Y188" s="120"/>
      <c r="Z188" s="48"/>
      <c r="AA188" s="13">
        <f aca="true" t="shared" si="63" ref="AA188:AA219">IF(AND(Z188&lt;11,Z188&gt;0),11-Z188,0)</f>
        <v>0</v>
      </c>
      <c r="AB188" s="133"/>
      <c r="AC188" s="144"/>
      <c r="AD188" s="31">
        <f aca="true" t="shared" si="64" ref="AD188:AD219">IF(AND(AC188&lt;11,AC188&gt;0),11-AC188,0)</f>
        <v>0</v>
      </c>
      <c r="AE188" s="120"/>
      <c r="AF188" s="28"/>
      <c r="AG188" s="13">
        <f aca="true" t="shared" si="65" ref="AG188:AG219">IF(AND(AF188&lt;11,AF188&gt;0),11-AF188,0)</f>
        <v>0</v>
      </c>
      <c r="AH188" s="115"/>
      <c r="AI188" s="149"/>
      <c r="AJ188" s="103">
        <f>IF(COUNT(F188,I188,L188,O188,R188,U188,X188,AA188,AD188,AG188)&gt;4,LARGE((F188,I188,L188,O188,R188,U188,X188,AA188,AD188,AG188),1)+LARGE((F188,I188,L188,O188,R188,U188,X188,AA188,AD188,AG188),2)+LARGE((F188,I188,L188,O188,R188,U188,X188,AA188,AD188,AG188),3)+LARGE((F188,I188,L188,O188,R188,U188,X188,AA188,AD188,AG188),4)+LARGE((F188,I188,L188,O188,R188,U188,X188,AA188,AD188,AG188),5),SUM(F188,I188,L188,O188,R188,U188,X188,AA188,AD188,AG188))</f>
        <v>0</v>
      </c>
      <c r="AM188"/>
    </row>
    <row r="189" spans="1:39" s="79" customFormat="1" ht="12.75" hidden="1">
      <c r="A189" s="62">
        <v>34</v>
      </c>
      <c r="B189" s="172" t="s">
        <v>16</v>
      </c>
      <c r="C189" s="164" t="s">
        <v>5</v>
      </c>
      <c r="D189" s="47">
        <f t="shared" si="55"/>
        <v>0</v>
      </c>
      <c r="E189" s="70"/>
      <c r="F189" s="31">
        <f t="shared" si="56"/>
        <v>0</v>
      </c>
      <c r="G189" s="108"/>
      <c r="H189" s="48"/>
      <c r="I189" s="13">
        <f t="shared" si="57"/>
        <v>0</v>
      </c>
      <c r="J189" s="115"/>
      <c r="K189" s="70"/>
      <c r="L189" s="31">
        <f t="shared" si="58"/>
        <v>0</v>
      </c>
      <c r="M189" s="108"/>
      <c r="N189" s="49"/>
      <c r="O189" s="13">
        <f t="shared" si="59"/>
        <v>0</v>
      </c>
      <c r="P189" s="116"/>
      <c r="Q189" s="70"/>
      <c r="R189" s="31">
        <f t="shared" si="60"/>
        <v>0</v>
      </c>
      <c r="S189" s="120"/>
      <c r="T189" s="48"/>
      <c r="U189" s="13">
        <f t="shared" si="61"/>
        <v>0</v>
      </c>
      <c r="V189" s="115"/>
      <c r="W189" s="70"/>
      <c r="X189" s="31">
        <f t="shared" si="62"/>
        <v>0</v>
      </c>
      <c r="Y189" s="120"/>
      <c r="Z189" s="48"/>
      <c r="AA189" s="13">
        <f t="shared" si="63"/>
        <v>0</v>
      </c>
      <c r="AB189" s="133"/>
      <c r="AC189" s="144"/>
      <c r="AD189" s="31">
        <f t="shared" si="64"/>
        <v>0</v>
      </c>
      <c r="AE189" s="120"/>
      <c r="AF189" s="28"/>
      <c r="AG189" s="13">
        <f t="shared" si="65"/>
        <v>0</v>
      </c>
      <c r="AH189" s="125"/>
      <c r="AI189" s="42"/>
      <c r="AJ189" s="103">
        <f>IF(COUNT(F189,I189,L189,O189,R189,U189,X189,AA189,AD189,AG189)&gt;4,LARGE((F189,I189,L189,O189,R189,U189,X189,AA189,AD189,AG189),1)+LARGE((F189,I189,L189,O189,R189,U189,X189,AA189,AD189,AG189),2)+LARGE((F189,I189,L189,O189,R189,U189,X189,AA189,AD189,AG189),3)+LARGE((F189,I189,L189,O189,R189,U189,X189,AA189,AD189,AG189),4)+LARGE((F189,I189,L189,O189,R189,U189,X189,AA189,AD189,AG189),5),SUM(F189,I189,L189,O189,R189,U189,X189,AA189,AD189,AG189))</f>
        <v>0</v>
      </c>
      <c r="AM189"/>
    </row>
    <row r="190" spans="1:36" ht="12.75" hidden="1">
      <c r="A190" s="62">
        <v>35</v>
      </c>
      <c r="B190" s="164" t="s">
        <v>140</v>
      </c>
      <c r="C190" s="164" t="s">
        <v>201</v>
      </c>
      <c r="D190" s="47">
        <f t="shared" si="55"/>
        <v>0</v>
      </c>
      <c r="E190" s="70"/>
      <c r="F190" s="31">
        <f t="shared" si="56"/>
        <v>0</v>
      </c>
      <c r="G190" s="108"/>
      <c r="H190" s="48"/>
      <c r="I190" s="13">
        <f t="shared" si="57"/>
        <v>0</v>
      </c>
      <c r="J190" s="115"/>
      <c r="K190" s="70"/>
      <c r="L190" s="31">
        <f t="shared" si="58"/>
        <v>0</v>
      </c>
      <c r="M190" s="108"/>
      <c r="N190" s="49"/>
      <c r="O190" s="13">
        <f t="shared" si="59"/>
        <v>0</v>
      </c>
      <c r="P190" s="116"/>
      <c r="Q190" s="70"/>
      <c r="R190" s="31">
        <f t="shared" si="60"/>
        <v>0</v>
      </c>
      <c r="S190" s="120"/>
      <c r="T190" s="48"/>
      <c r="U190" s="13">
        <f t="shared" si="61"/>
        <v>0</v>
      </c>
      <c r="V190" s="115"/>
      <c r="W190" s="70"/>
      <c r="X190" s="31">
        <f t="shared" si="62"/>
        <v>0</v>
      </c>
      <c r="Y190" s="120"/>
      <c r="Z190" s="48"/>
      <c r="AA190" s="13">
        <f t="shared" si="63"/>
        <v>0</v>
      </c>
      <c r="AB190" s="133"/>
      <c r="AC190" s="144"/>
      <c r="AD190" s="31">
        <f t="shared" si="64"/>
        <v>0</v>
      </c>
      <c r="AE190" s="120"/>
      <c r="AF190" s="28"/>
      <c r="AG190" s="13">
        <f t="shared" si="65"/>
        <v>0</v>
      </c>
      <c r="AH190" s="125"/>
      <c r="AI190" s="42"/>
      <c r="AJ190" s="103">
        <f>IF(COUNT(F190,I190,L190,O190,R190,U190,X190,AA190,AD190,AG190)&gt;4,LARGE((F190,I190,L190,O190,R190,U190,X190,AA190,AD190,AG190),1)+LARGE((F190,I190,L190,O190,R190,U190,X190,AA190,AD190,AG190),2)+LARGE((F190,I190,L190,O190,R190,U190,X190,AA190,AD190,AG190),3)+LARGE((F190,I190,L190,O190,R190,U190,X190,AA190,AD190,AG190),4)+LARGE((F190,I190,L190,O190,R190,U190,X190,AA190,AD190,AG190),5),SUM(F190,I190,L190,O190,R190,U190,X190,AA190,AD190,AG190))</f>
        <v>0</v>
      </c>
    </row>
    <row r="191" spans="1:36" ht="12.75" hidden="1">
      <c r="A191" s="71">
        <v>36</v>
      </c>
      <c r="B191" s="165" t="s">
        <v>75</v>
      </c>
      <c r="C191" s="165" t="s">
        <v>18</v>
      </c>
      <c r="D191" s="47">
        <f t="shared" si="55"/>
        <v>0</v>
      </c>
      <c r="E191" s="70"/>
      <c r="F191" s="31">
        <f t="shared" si="56"/>
        <v>0</v>
      </c>
      <c r="G191" s="108"/>
      <c r="H191" s="48"/>
      <c r="I191" s="13">
        <f t="shared" si="57"/>
        <v>0</v>
      </c>
      <c r="J191" s="115"/>
      <c r="K191" s="70"/>
      <c r="L191" s="31">
        <f t="shared" si="58"/>
        <v>0</v>
      </c>
      <c r="M191" s="108"/>
      <c r="N191" s="48"/>
      <c r="O191" s="13">
        <f t="shared" si="59"/>
        <v>0</v>
      </c>
      <c r="P191" s="115"/>
      <c r="Q191" s="70"/>
      <c r="R191" s="31">
        <f t="shared" si="60"/>
        <v>0</v>
      </c>
      <c r="S191" s="120"/>
      <c r="T191" s="48"/>
      <c r="U191" s="13">
        <f t="shared" si="61"/>
        <v>0</v>
      </c>
      <c r="V191" s="133"/>
      <c r="W191" s="70"/>
      <c r="X191" s="31">
        <f t="shared" si="62"/>
        <v>0</v>
      </c>
      <c r="Y191" s="120"/>
      <c r="Z191" s="48"/>
      <c r="AA191" s="13">
        <f t="shared" si="63"/>
        <v>0</v>
      </c>
      <c r="AB191" s="133"/>
      <c r="AC191" s="144"/>
      <c r="AD191" s="31">
        <f t="shared" si="64"/>
        <v>0</v>
      </c>
      <c r="AE191" s="120"/>
      <c r="AF191" s="25"/>
      <c r="AG191" s="13">
        <f t="shared" si="65"/>
        <v>0</v>
      </c>
      <c r="AH191" s="127"/>
      <c r="AI191" s="23"/>
      <c r="AJ191" s="103">
        <f>IF(COUNT(F191,I191,L191,O191,R191,U191,X191,AA191,AD191,AG191)&gt;4,LARGE((F191,I191,L191,O191,R191,U191,X191,AA191,AD191,AG191),1)+LARGE((F191,I191,L191,O191,R191,U191,X191,AA191,AD191,AG191),2)+LARGE((F191,I191,L191,O191,R191,U191,X191,AA191,AD191,AG191),3)+LARGE((F191,I191,L191,O191,R191,U191,X191,AA191,AD191,AG191),4)+LARGE((F191,I191,L191,O191,R191,U191,X191,AA191,AD191,AG191),5),SUM(F191,I191,L191,O191,R191,U191,X191,AA191,AD191,AG191))</f>
        <v>0</v>
      </c>
    </row>
    <row r="192" spans="1:36" ht="12.75" hidden="1">
      <c r="A192" s="71">
        <v>37</v>
      </c>
      <c r="B192" s="164" t="s">
        <v>275</v>
      </c>
      <c r="C192" s="164" t="s">
        <v>90</v>
      </c>
      <c r="D192" s="47">
        <f t="shared" si="55"/>
        <v>0</v>
      </c>
      <c r="E192" s="70"/>
      <c r="F192" s="31">
        <f t="shared" si="56"/>
        <v>0</v>
      </c>
      <c r="G192" s="108"/>
      <c r="H192" s="48"/>
      <c r="I192" s="13">
        <f t="shared" si="57"/>
        <v>0</v>
      </c>
      <c r="J192" s="115"/>
      <c r="K192" s="70"/>
      <c r="L192" s="31">
        <f t="shared" si="58"/>
        <v>0</v>
      </c>
      <c r="M192" s="108"/>
      <c r="N192" s="48"/>
      <c r="O192" s="13">
        <f t="shared" si="59"/>
        <v>0</v>
      </c>
      <c r="P192" s="115"/>
      <c r="Q192" s="70"/>
      <c r="R192" s="31">
        <f t="shared" si="60"/>
        <v>0</v>
      </c>
      <c r="S192" s="120"/>
      <c r="T192" s="48"/>
      <c r="U192" s="13">
        <f t="shared" si="61"/>
        <v>0</v>
      </c>
      <c r="V192" s="133"/>
      <c r="W192" s="70"/>
      <c r="X192" s="31">
        <f t="shared" si="62"/>
        <v>0</v>
      </c>
      <c r="Y192" s="120"/>
      <c r="Z192" s="48"/>
      <c r="AA192" s="13">
        <f t="shared" si="63"/>
        <v>0</v>
      </c>
      <c r="AB192" s="133"/>
      <c r="AC192" s="144"/>
      <c r="AD192" s="31">
        <f t="shared" si="64"/>
        <v>0</v>
      </c>
      <c r="AE192" s="120"/>
      <c r="AF192" s="25"/>
      <c r="AG192" s="13">
        <f t="shared" si="65"/>
        <v>0</v>
      </c>
      <c r="AH192" s="127"/>
      <c r="AI192" s="23"/>
      <c r="AJ192" s="103">
        <f>IF(COUNT(F192,I192,L192,O192,R192,U192,X192,AA192,AD192,AG192)&gt;4,LARGE((F192,I192,L192,O192,R192,U192,X192,AA192,AD192,AG192),1)+LARGE((F192,I192,L192,O192,R192,U192,X192,AA192,AD192,AG192),2)+LARGE((F192,I192,L192,O192,R192,U192,X192,AA192,AD192,AG192),3)+LARGE((F192,I192,L192,O192,R192,U192,X192,AA192,AD192,AG192),4)+LARGE((F192,I192,L192,O192,R192,U192,X192,AA192,AD192,AG192),5),SUM(F192,I192,L192,O192,R192,U192,X192,AA192,AD192,AG192))</f>
        <v>0</v>
      </c>
    </row>
    <row r="193" spans="1:36" ht="12.75" hidden="1">
      <c r="A193" s="62">
        <v>38</v>
      </c>
      <c r="B193" s="164" t="s">
        <v>229</v>
      </c>
      <c r="C193" s="164" t="s">
        <v>268</v>
      </c>
      <c r="D193" s="47">
        <f t="shared" si="55"/>
        <v>0</v>
      </c>
      <c r="E193" s="70"/>
      <c r="F193" s="31">
        <f t="shared" si="56"/>
        <v>0</v>
      </c>
      <c r="G193" s="108"/>
      <c r="H193" s="48"/>
      <c r="I193" s="13">
        <f t="shared" si="57"/>
        <v>0</v>
      </c>
      <c r="J193" s="115"/>
      <c r="K193" s="70"/>
      <c r="L193" s="31">
        <f t="shared" si="58"/>
        <v>0</v>
      </c>
      <c r="M193" s="108"/>
      <c r="N193" s="48"/>
      <c r="O193" s="13">
        <f t="shared" si="59"/>
        <v>0</v>
      </c>
      <c r="P193" s="115"/>
      <c r="Q193" s="70"/>
      <c r="R193" s="31">
        <f t="shared" si="60"/>
        <v>0</v>
      </c>
      <c r="S193" s="120"/>
      <c r="T193" s="48"/>
      <c r="U193" s="13">
        <f t="shared" si="61"/>
        <v>0</v>
      </c>
      <c r="V193" s="133"/>
      <c r="W193" s="70"/>
      <c r="X193" s="31">
        <f t="shared" si="62"/>
        <v>0</v>
      </c>
      <c r="Y193" s="120"/>
      <c r="Z193" s="48"/>
      <c r="AA193" s="13">
        <f t="shared" si="63"/>
        <v>0</v>
      </c>
      <c r="AB193" s="133"/>
      <c r="AC193" s="144"/>
      <c r="AD193" s="31">
        <f t="shared" si="64"/>
        <v>0</v>
      </c>
      <c r="AE193" s="120"/>
      <c r="AF193" s="25"/>
      <c r="AG193" s="13">
        <f t="shared" si="65"/>
        <v>0</v>
      </c>
      <c r="AH193" s="127"/>
      <c r="AI193" s="23"/>
      <c r="AJ193" s="103">
        <f>IF(COUNT(F193,I193,L193,O193,R193,U193,X193,AA193,AD193,AG193)&gt;4,LARGE((F193,I193,L193,O193,R193,U193,X193,AA193,AD193,AG193),1)+LARGE((F193,I193,L193,O193,R193,U193,X193,AA193,AD193,AG193),2)+LARGE((F193,I193,L193,O193,R193,U193,X193,AA193,AD193,AG193),3)+LARGE((F193,I193,L193,O193,R193,U193,X193,AA193,AD193,AG193),4)+LARGE((F193,I193,L193,O193,R193,U193,X193,AA193,AD193,AG193),5),SUM(F193,I193,L193,O193,R193,U193,X193,AA193,AD193,AG193))</f>
        <v>0</v>
      </c>
    </row>
    <row r="194" spans="1:36" ht="12.75" hidden="1">
      <c r="A194" s="62">
        <v>39</v>
      </c>
      <c r="B194" s="165" t="s">
        <v>236</v>
      </c>
      <c r="C194" s="165" t="s">
        <v>25</v>
      </c>
      <c r="D194" s="47">
        <f t="shared" si="55"/>
        <v>0</v>
      </c>
      <c r="E194" s="70"/>
      <c r="F194" s="31">
        <f t="shared" si="56"/>
        <v>0</v>
      </c>
      <c r="G194" s="108"/>
      <c r="H194" s="48"/>
      <c r="I194" s="13">
        <f t="shared" si="57"/>
        <v>0</v>
      </c>
      <c r="J194" s="115"/>
      <c r="K194" s="70"/>
      <c r="L194" s="31">
        <f t="shared" si="58"/>
        <v>0</v>
      </c>
      <c r="M194" s="108"/>
      <c r="N194" s="48"/>
      <c r="O194" s="13">
        <f t="shared" si="59"/>
        <v>0</v>
      </c>
      <c r="P194" s="115"/>
      <c r="Q194" s="70"/>
      <c r="R194" s="31">
        <f t="shared" si="60"/>
        <v>0</v>
      </c>
      <c r="S194" s="120"/>
      <c r="T194" s="48"/>
      <c r="U194" s="13">
        <f t="shared" si="61"/>
        <v>0</v>
      </c>
      <c r="V194" s="133"/>
      <c r="W194" s="70"/>
      <c r="X194" s="31">
        <f t="shared" si="62"/>
        <v>0</v>
      </c>
      <c r="Y194" s="120"/>
      <c r="Z194" s="48"/>
      <c r="AA194" s="13">
        <f t="shared" si="63"/>
        <v>0</v>
      </c>
      <c r="AB194" s="133"/>
      <c r="AC194" s="144"/>
      <c r="AD194" s="31">
        <f t="shared" si="64"/>
        <v>0</v>
      </c>
      <c r="AE194" s="120"/>
      <c r="AF194" s="25"/>
      <c r="AG194" s="13">
        <f t="shared" si="65"/>
        <v>0</v>
      </c>
      <c r="AH194" s="127"/>
      <c r="AI194" s="27"/>
      <c r="AJ194" s="103">
        <f>IF(COUNT(F194,I194,L194,O194,R194,U194,X194,AA194,AD194,AG194)&gt;4,LARGE((F194,I194,L194,O194,R194,U194,X194,AA194,AD194,AG194),1)+LARGE((F194,I194,L194,O194,R194,U194,X194,AA194,AD194,AG194),2)+LARGE((F194,I194,L194,O194,R194,U194,X194,AA194,AD194,AG194),3)+LARGE((F194,I194,L194,O194,R194,U194,X194,AA194,AD194,AG194),4)+LARGE((F194,I194,L194,O194,R194,U194,X194,AA194,AD194,AG194),5),SUM(F194,I194,L194,O194,R194,U194,X194,AA194,AD194,AG194))</f>
        <v>0</v>
      </c>
    </row>
    <row r="195" spans="1:36" ht="12.75" hidden="1">
      <c r="A195" s="71">
        <v>40</v>
      </c>
      <c r="B195" s="165" t="s">
        <v>145</v>
      </c>
      <c r="C195" s="165" t="s">
        <v>21</v>
      </c>
      <c r="D195" s="47">
        <f t="shared" si="55"/>
        <v>0</v>
      </c>
      <c r="E195" s="70"/>
      <c r="F195" s="31">
        <f t="shared" si="56"/>
        <v>0</v>
      </c>
      <c r="G195" s="108"/>
      <c r="H195" s="48"/>
      <c r="I195" s="13">
        <f t="shared" si="57"/>
        <v>0</v>
      </c>
      <c r="J195" s="115"/>
      <c r="K195" s="70"/>
      <c r="L195" s="31">
        <f t="shared" si="58"/>
        <v>0</v>
      </c>
      <c r="M195" s="108"/>
      <c r="N195" s="49"/>
      <c r="O195" s="13">
        <f t="shared" si="59"/>
        <v>0</v>
      </c>
      <c r="P195" s="116"/>
      <c r="Q195" s="70"/>
      <c r="R195" s="31">
        <f t="shared" si="60"/>
        <v>0</v>
      </c>
      <c r="S195" s="120"/>
      <c r="T195" s="48"/>
      <c r="U195" s="13">
        <f t="shared" si="61"/>
        <v>0</v>
      </c>
      <c r="V195" s="115"/>
      <c r="W195" s="70"/>
      <c r="X195" s="31">
        <f t="shared" si="62"/>
        <v>0</v>
      </c>
      <c r="Y195" s="120"/>
      <c r="Z195" s="48"/>
      <c r="AA195" s="13">
        <f t="shared" si="63"/>
        <v>0</v>
      </c>
      <c r="AB195" s="133"/>
      <c r="AC195" s="144"/>
      <c r="AD195" s="31">
        <f t="shared" si="64"/>
        <v>0</v>
      </c>
      <c r="AE195" s="120"/>
      <c r="AF195" s="28"/>
      <c r="AG195" s="13">
        <f t="shared" si="65"/>
        <v>0</v>
      </c>
      <c r="AH195" s="125"/>
      <c r="AI195" s="149"/>
      <c r="AJ195" s="103">
        <f>IF(COUNT(F195,I195,L195,O195,R195,U195,X195,AA195,AD195,AG195)&gt;4,LARGE((F195,I195,L195,O195,R195,U195,X195,AA195,AD195,AG195),1)+LARGE((F195,I195,L195,O195,R195,U195,X195,AA195,AD195,AG195),2)+LARGE((F195,I195,L195,O195,R195,U195,X195,AA195,AD195,AG195),3)+LARGE((F195,I195,L195,O195,R195,U195,X195,AA195,AD195,AG195),4)+LARGE((F195,I195,L195,O195,R195,U195,X195,AA195,AD195,AG195),5),SUM(F195,I195,L195,O195,R195,U195,X195,AA195,AD195,AG195))</f>
        <v>0</v>
      </c>
    </row>
    <row r="196" spans="1:36" ht="12.75" hidden="1">
      <c r="A196" s="71">
        <v>41</v>
      </c>
      <c r="B196" s="164" t="s">
        <v>198</v>
      </c>
      <c r="C196" s="164" t="s">
        <v>90</v>
      </c>
      <c r="D196" s="47">
        <f t="shared" si="55"/>
        <v>0</v>
      </c>
      <c r="E196" s="70"/>
      <c r="F196" s="31">
        <f t="shared" si="56"/>
        <v>0</v>
      </c>
      <c r="G196" s="108"/>
      <c r="H196" s="48"/>
      <c r="I196" s="13">
        <f t="shared" si="57"/>
        <v>0</v>
      </c>
      <c r="J196" s="115"/>
      <c r="K196" s="70"/>
      <c r="L196" s="31">
        <f t="shared" si="58"/>
        <v>0</v>
      </c>
      <c r="M196" s="108"/>
      <c r="N196" s="49"/>
      <c r="O196" s="13">
        <f t="shared" si="59"/>
        <v>0</v>
      </c>
      <c r="P196" s="116"/>
      <c r="Q196" s="70"/>
      <c r="R196" s="31">
        <f t="shared" si="60"/>
        <v>0</v>
      </c>
      <c r="S196" s="120"/>
      <c r="T196" s="48"/>
      <c r="U196" s="13">
        <f t="shared" si="61"/>
        <v>0</v>
      </c>
      <c r="V196" s="115"/>
      <c r="W196" s="70"/>
      <c r="X196" s="31">
        <f t="shared" si="62"/>
        <v>0</v>
      </c>
      <c r="Y196" s="120"/>
      <c r="Z196" s="48"/>
      <c r="AA196" s="13">
        <f t="shared" si="63"/>
        <v>0</v>
      </c>
      <c r="AB196" s="133"/>
      <c r="AC196" s="144"/>
      <c r="AD196" s="31">
        <f t="shared" si="64"/>
        <v>0</v>
      </c>
      <c r="AE196" s="120"/>
      <c r="AF196" s="28"/>
      <c r="AG196" s="13">
        <f t="shared" si="65"/>
        <v>0</v>
      </c>
      <c r="AH196" s="115"/>
      <c r="AI196" s="149"/>
      <c r="AJ196" s="103">
        <f>IF(COUNT(F196,I196,L196,O196,R196,U196,X196,AA196,AD196,AG196)&gt;4,LARGE((F196,I196,L196,O196,R196,U196,X196,AA196,AD196,AG196),1)+LARGE((F196,I196,L196,O196,R196,U196,X196,AA196,AD196,AG196),2)+LARGE((F196,I196,L196,O196,R196,U196,X196,AA196,AD196,AG196),3)+LARGE((F196,I196,L196,O196,R196,U196,X196,AA196,AD196,AG196),4)+LARGE((F196,I196,L196,O196,R196,U196,X196,AA196,AD196,AG196),5),SUM(F196,I196,L196,O196,R196,U196,X196,AA196,AD196,AG196))</f>
        <v>0</v>
      </c>
    </row>
    <row r="197" spans="1:36" ht="12.75" hidden="1">
      <c r="A197" s="62">
        <v>42</v>
      </c>
      <c r="B197" s="164" t="s">
        <v>219</v>
      </c>
      <c r="C197" s="165" t="s">
        <v>118</v>
      </c>
      <c r="D197" s="47">
        <f t="shared" si="55"/>
        <v>0</v>
      </c>
      <c r="E197" s="70"/>
      <c r="F197" s="31">
        <f t="shared" si="56"/>
        <v>0</v>
      </c>
      <c r="G197" s="108"/>
      <c r="H197" s="48"/>
      <c r="I197" s="13">
        <f t="shared" si="57"/>
        <v>0</v>
      </c>
      <c r="J197" s="115"/>
      <c r="K197" s="70"/>
      <c r="L197" s="31">
        <f t="shared" si="58"/>
        <v>0</v>
      </c>
      <c r="M197" s="108"/>
      <c r="N197" s="48"/>
      <c r="O197" s="13">
        <f t="shared" si="59"/>
        <v>0</v>
      </c>
      <c r="P197" s="115"/>
      <c r="Q197" s="70"/>
      <c r="R197" s="31">
        <f t="shared" si="60"/>
        <v>0</v>
      </c>
      <c r="S197" s="120"/>
      <c r="T197" s="48"/>
      <c r="U197" s="13">
        <f t="shared" si="61"/>
        <v>0</v>
      </c>
      <c r="V197" s="133"/>
      <c r="W197" s="70"/>
      <c r="X197" s="31">
        <f t="shared" si="62"/>
        <v>0</v>
      </c>
      <c r="Y197" s="120"/>
      <c r="Z197" s="48"/>
      <c r="AA197" s="13">
        <f t="shared" si="63"/>
        <v>0</v>
      </c>
      <c r="AB197" s="133"/>
      <c r="AC197" s="144"/>
      <c r="AD197" s="31">
        <f t="shared" si="64"/>
        <v>0</v>
      </c>
      <c r="AE197" s="120"/>
      <c r="AF197" s="25"/>
      <c r="AG197" s="13">
        <f t="shared" si="65"/>
        <v>0</v>
      </c>
      <c r="AH197" s="127"/>
      <c r="AI197" s="23"/>
      <c r="AJ197" s="103">
        <f>IF(COUNT(F197,I197,L197,O197,R197,U197,X197,AA197,AD197,AG197)&gt;4,LARGE((F197,I197,L197,O197,R197,U197,X197,AA197,AD197,AG197),1)+LARGE((F197,I197,L197,O197,R197,U197,X197,AA197,AD197,AG197),2)+LARGE((F197,I197,L197,O197,R197,U197,X197,AA197,AD197,AG197),3)+LARGE((F197,I197,L197,O197,R197,U197,X197,AA197,AD197,AG197),4)+LARGE((F197,I197,L197,O197,R197,U197,X197,AA197,AD197,AG197),5),SUM(F197,I197,L197,O197,R197,U197,X197,AA197,AD197,AG197))</f>
        <v>0</v>
      </c>
    </row>
    <row r="198" spans="1:36" ht="12.75" hidden="1">
      <c r="A198" s="62">
        <v>43</v>
      </c>
      <c r="B198" s="164" t="s">
        <v>166</v>
      </c>
      <c r="C198" s="164" t="s">
        <v>167</v>
      </c>
      <c r="D198" s="47">
        <f t="shared" si="55"/>
        <v>0</v>
      </c>
      <c r="E198" s="70"/>
      <c r="F198" s="31">
        <f t="shared" si="56"/>
        <v>0</v>
      </c>
      <c r="G198" s="108"/>
      <c r="H198" s="48"/>
      <c r="I198" s="13">
        <f t="shared" si="57"/>
        <v>0</v>
      </c>
      <c r="J198" s="115"/>
      <c r="K198" s="70"/>
      <c r="L198" s="31">
        <f t="shared" si="58"/>
        <v>0</v>
      </c>
      <c r="M198" s="108"/>
      <c r="N198" s="49"/>
      <c r="O198" s="13">
        <f t="shared" si="59"/>
        <v>0</v>
      </c>
      <c r="P198" s="116"/>
      <c r="Q198" s="70"/>
      <c r="R198" s="31">
        <f t="shared" si="60"/>
        <v>0</v>
      </c>
      <c r="S198" s="120"/>
      <c r="T198" s="48"/>
      <c r="U198" s="13">
        <f t="shared" si="61"/>
        <v>0</v>
      </c>
      <c r="V198" s="115"/>
      <c r="W198" s="70"/>
      <c r="X198" s="31">
        <f t="shared" si="62"/>
        <v>0</v>
      </c>
      <c r="Y198" s="120"/>
      <c r="Z198" s="48"/>
      <c r="AA198" s="13">
        <f t="shared" si="63"/>
        <v>0</v>
      </c>
      <c r="AB198" s="133"/>
      <c r="AC198" s="144"/>
      <c r="AD198" s="31">
        <f t="shared" si="64"/>
        <v>0</v>
      </c>
      <c r="AE198" s="120"/>
      <c r="AF198" s="28"/>
      <c r="AG198" s="13">
        <f t="shared" si="65"/>
        <v>0</v>
      </c>
      <c r="AH198" s="115"/>
      <c r="AI198" s="23"/>
      <c r="AJ198" s="103">
        <f>IF(COUNT(F198,I198,L198,O198,R198,U198,X198,AA198,AD198,AG198)&gt;4,LARGE((F198,I198,L198,O198,R198,U198,X198,AA198,AD198,AG198),1)+LARGE((F198,I198,L198,O198,R198,U198,X198,AA198,AD198,AG198),2)+LARGE((F198,I198,L198,O198,R198,U198,X198,AA198,AD198,AG198),3)+LARGE((F198,I198,L198,O198,R198,U198,X198,AA198,AD198,AG198),4)+LARGE((F198,I198,L198,O198,R198,U198,X198,AA198,AD198,AG198),5),SUM(F198,I198,L198,O198,R198,U198,X198,AA198,AD198,AG198))</f>
        <v>0</v>
      </c>
    </row>
    <row r="199" spans="1:39" s="43" customFormat="1" ht="12.75" hidden="1">
      <c r="A199" s="71">
        <v>44</v>
      </c>
      <c r="B199" s="164" t="s">
        <v>175</v>
      </c>
      <c r="C199" s="164" t="s">
        <v>18</v>
      </c>
      <c r="D199" s="47">
        <f t="shared" si="55"/>
        <v>0</v>
      </c>
      <c r="E199" s="70"/>
      <c r="F199" s="31">
        <f t="shared" si="56"/>
        <v>0</v>
      </c>
      <c r="G199" s="108"/>
      <c r="H199" s="48"/>
      <c r="I199" s="13">
        <f t="shared" si="57"/>
        <v>0</v>
      </c>
      <c r="J199" s="115"/>
      <c r="K199" s="70"/>
      <c r="L199" s="31">
        <f t="shared" si="58"/>
        <v>0</v>
      </c>
      <c r="M199" s="108"/>
      <c r="N199" s="48"/>
      <c r="O199" s="13">
        <f t="shared" si="59"/>
        <v>0</v>
      </c>
      <c r="P199" s="115"/>
      <c r="Q199" s="70"/>
      <c r="R199" s="31">
        <f t="shared" si="60"/>
        <v>0</v>
      </c>
      <c r="S199" s="120"/>
      <c r="T199" s="48"/>
      <c r="U199" s="13">
        <f t="shared" si="61"/>
        <v>0</v>
      </c>
      <c r="V199" s="133"/>
      <c r="W199" s="70"/>
      <c r="X199" s="31">
        <f t="shared" si="62"/>
        <v>0</v>
      </c>
      <c r="Y199" s="120"/>
      <c r="Z199" s="48"/>
      <c r="AA199" s="13">
        <f t="shared" si="63"/>
        <v>0</v>
      </c>
      <c r="AB199" s="133"/>
      <c r="AC199" s="144"/>
      <c r="AD199" s="31">
        <f t="shared" si="64"/>
        <v>0</v>
      </c>
      <c r="AE199" s="120"/>
      <c r="AF199" s="25"/>
      <c r="AG199" s="13">
        <f t="shared" si="65"/>
        <v>0</v>
      </c>
      <c r="AH199" s="127"/>
      <c r="AI199" s="42"/>
      <c r="AJ199" s="103">
        <f>IF(COUNT(F199,I199,L199,O199,R199,U199,X199,AA199,AD199,AG199)&gt;4,LARGE((F199,I199,L199,O199,R199,U199,X199,AA199,AD199,AG199),1)+LARGE((F199,I199,L199,O199,R199,U199,X199,AA199,AD199,AG199),2)+LARGE((F199,I199,L199,O199,R199,U199,X199,AA199,AD199,AG199),3)+LARGE((F199,I199,L199,O199,R199,U199,X199,AA199,AD199,AG199),4)+LARGE((F199,I199,L199,O199,R199,U199,X199,AA199,AD199,AG199),5),SUM(F199,I199,L199,O199,R199,U199,X199,AA199,AD199,AG199))</f>
        <v>0</v>
      </c>
      <c r="AM199"/>
    </row>
    <row r="200" spans="1:43" ht="12.75" hidden="1">
      <c r="A200" s="71">
        <v>45</v>
      </c>
      <c r="B200" s="165" t="s">
        <v>115</v>
      </c>
      <c r="C200" s="165" t="s">
        <v>5</v>
      </c>
      <c r="D200" s="47">
        <f t="shared" si="55"/>
        <v>0</v>
      </c>
      <c r="E200" s="70"/>
      <c r="F200" s="31">
        <f t="shared" si="56"/>
        <v>0</v>
      </c>
      <c r="G200" s="108"/>
      <c r="H200" s="48"/>
      <c r="I200" s="13">
        <f t="shared" si="57"/>
        <v>0</v>
      </c>
      <c r="J200" s="115"/>
      <c r="K200" s="70"/>
      <c r="L200" s="31">
        <f t="shared" si="58"/>
        <v>0</v>
      </c>
      <c r="M200" s="108"/>
      <c r="N200" s="49"/>
      <c r="O200" s="13">
        <f t="shared" si="59"/>
        <v>0</v>
      </c>
      <c r="P200" s="116"/>
      <c r="Q200" s="70"/>
      <c r="R200" s="31">
        <f t="shared" si="60"/>
        <v>0</v>
      </c>
      <c r="S200" s="120"/>
      <c r="T200" s="48"/>
      <c r="U200" s="13">
        <f t="shared" si="61"/>
        <v>0</v>
      </c>
      <c r="V200" s="115"/>
      <c r="W200" s="70"/>
      <c r="X200" s="31">
        <f t="shared" si="62"/>
        <v>0</v>
      </c>
      <c r="Y200" s="120"/>
      <c r="Z200" s="48"/>
      <c r="AA200" s="13">
        <f t="shared" si="63"/>
        <v>0</v>
      </c>
      <c r="AB200" s="133"/>
      <c r="AC200" s="144"/>
      <c r="AD200" s="31">
        <f t="shared" si="64"/>
        <v>0</v>
      </c>
      <c r="AE200" s="120"/>
      <c r="AF200" s="28"/>
      <c r="AG200" s="13">
        <f t="shared" si="65"/>
        <v>0</v>
      </c>
      <c r="AH200" s="115"/>
      <c r="AI200" s="149"/>
      <c r="AJ200" s="103">
        <f>IF(COUNT(F200,I200,L200,O200,R200,U200,X200,AA200,AD200,AG200)&gt;4,LARGE((F200,I200,L200,O200,R200,U200,X200,AA200,AD200,AG200),1)+LARGE((F200,I200,L200,O200,R200,U200,X200,AA200,AD200,AG200),2)+LARGE((F200,I200,L200,O200,R200,U200,X200,AA200,AD200,AG200),3)+LARGE((F200,I200,L200,O200,R200,U200,X200,AA200,AD200,AG200),4)+LARGE((F200,I200,L200,O200,R200,U200,X200,AA200,AD200,AG200),5),SUM(F200,I200,L200,O200,R200,U200,X200,AA200,AD200,AG200))</f>
        <v>0</v>
      </c>
      <c r="AQ200" s="11"/>
    </row>
    <row r="201" spans="1:43" ht="12.75" hidden="1">
      <c r="A201" s="62">
        <v>46</v>
      </c>
      <c r="B201" s="165" t="s">
        <v>109</v>
      </c>
      <c r="C201" s="165" t="s">
        <v>55</v>
      </c>
      <c r="D201" s="47">
        <f t="shared" si="55"/>
        <v>0</v>
      </c>
      <c r="E201" s="70"/>
      <c r="F201" s="31">
        <f t="shared" si="56"/>
        <v>0</v>
      </c>
      <c r="G201" s="108"/>
      <c r="H201" s="48"/>
      <c r="I201" s="13">
        <f t="shared" si="57"/>
        <v>0</v>
      </c>
      <c r="J201" s="115"/>
      <c r="K201" s="70"/>
      <c r="L201" s="31">
        <f t="shared" si="58"/>
        <v>0</v>
      </c>
      <c r="M201" s="108"/>
      <c r="N201" s="49"/>
      <c r="O201" s="13">
        <f t="shared" si="59"/>
        <v>0</v>
      </c>
      <c r="P201" s="116"/>
      <c r="Q201" s="70"/>
      <c r="R201" s="31">
        <f t="shared" si="60"/>
        <v>0</v>
      </c>
      <c r="S201" s="120"/>
      <c r="T201" s="48"/>
      <c r="U201" s="13">
        <f t="shared" si="61"/>
        <v>0</v>
      </c>
      <c r="V201" s="115"/>
      <c r="W201" s="144"/>
      <c r="X201" s="31">
        <f t="shared" si="62"/>
        <v>0</v>
      </c>
      <c r="Y201" s="120"/>
      <c r="Z201" s="48"/>
      <c r="AA201" s="13">
        <f t="shared" si="63"/>
        <v>0</v>
      </c>
      <c r="AB201" s="133"/>
      <c r="AC201" s="144"/>
      <c r="AD201" s="31">
        <f t="shared" si="64"/>
        <v>0</v>
      </c>
      <c r="AE201" s="120"/>
      <c r="AF201" s="28"/>
      <c r="AG201" s="13">
        <f t="shared" si="65"/>
        <v>0</v>
      </c>
      <c r="AH201" s="115"/>
      <c r="AI201" s="42"/>
      <c r="AJ201" s="103">
        <f>IF(COUNT(F201,I201,L201,O201,R201,U201,X201,AA201,AD201,AG201)&gt;4,LARGE((F201,I201,L201,O201,R201,U201,X201,AA201,AD201,AG201),1)+LARGE((F201,I201,L201,O201,R201,U201,X201,AA201,AD201,AG201),2)+LARGE((F201,I201,L201,O201,R201,U201,X201,AA201,AD201,AG201),3)+LARGE((F201,I201,L201,O201,R201,U201,X201,AA201,AD201,AG201),4)+LARGE((F201,I201,L201,O201,R201,U201,X201,AA201,AD201,AG201),5),SUM(F201,I201,L201,O201,R201,U201,X201,AA201,AD201,AG201))</f>
        <v>0</v>
      </c>
      <c r="AQ201" s="11"/>
    </row>
    <row r="202" spans="1:36" ht="12.75" hidden="1">
      <c r="A202" s="62">
        <v>47</v>
      </c>
      <c r="B202" s="165" t="s">
        <v>105</v>
      </c>
      <c r="C202" s="165" t="s">
        <v>118</v>
      </c>
      <c r="D202" s="47">
        <f t="shared" si="55"/>
        <v>0</v>
      </c>
      <c r="E202" s="70"/>
      <c r="F202" s="31">
        <f t="shared" si="56"/>
        <v>0</v>
      </c>
      <c r="G202" s="108"/>
      <c r="H202" s="48"/>
      <c r="I202" s="13">
        <f t="shared" si="57"/>
        <v>0</v>
      </c>
      <c r="J202" s="115"/>
      <c r="K202" s="70"/>
      <c r="L202" s="31">
        <f t="shared" si="58"/>
        <v>0</v>
      </c>
      <c r="M202" s="108"/>
      <c r="N202" s="48"/>
      <c r="O202" s="13">
        <f t="shared" si="59"/>
        <v>0</v>
      </c>
      <c r="P202" s="115"/>
      <c r="Q202" s="70"/>
      <c r="R202" s="31">
        <f t="shared" si="60"/>
        <v>0</v>
      </c>
      <c r="S202" s="120"/>
      <c r="T202" s="48"/>
      <c r="U202" s="13">
        <f t="shared" si="61"/>
        <v>0</v>
      </c>
      <c r="V202" s="133"/>
      <c r="W202" s="70"/>
      <c r="X202" s="31">
        <f t="shared" si="62"/>
        <v>0</v>
      </c>
      <c r="Y202" s="120"/>
      <c r="Z202" s="48"/>
      <c r="AA202" s="13">
        <f t="shared" si="63"/>
        <v>0</v>
      </c>
      <c r="AB202" s="133"/>
      <c r="AC202" s="144"/>
      <c r="AD202" s="31">
        <f t="shared" si="64"/>
        <v>0</v>
      </c>
      <c r="AE202" s="120"/>
      <c r="AF202" s="25"/>
      <c r="AG202" s="13">
        <f t="shared" si="65"/>
        <v>0</v>
      </c>
      <c r="AH202" s="127"/>
      <c r="AI202" s="42"/>
      <c r="AJ202" s="103">
        <f>IF(COUNT(F202,I202,L202,O202,R202,U202,X202,AA202,AD202,AG202)&gt;4,LARGE((F202,I202,L202,O202,R202,U202,X202,AA202,AD202,AG202),1)+LARGE((F202,I202,L202,O202,R202,U202,X202,AA202,AD202,AG202),2)+LARGE((F202,I202,L202,O202,R202,U202,X202,AA202,AD202,AG202),3)+LARGE((F202,I202,L202,O202,R202,U202,X202,AA202,AD202,AG202),4)+LARGE((F202,I202,L202,O202,R202,U202,X202,AA202,AD202,AG202),5),SUM(F202,I202,L202,O202,R202,U202,X202,AA202,AD202,AG202))</f>
        <v>0</v>
      </c>
    </row>
    <row r="203" spans="1:36" ht="12.75" hidden="1">
      <c r="A203" s="71">
        <v>48</v>
      </c>
      <c r="B203" s="171" t="s">
        <v>143</v>
      </c>
      <c r="C203" s="165" t="s">
        <v>21</v>
      </c>
      <c r="D203" s="47">
        <f t="shared" si="55"/>
        <v>0</v>
      </c>
      <c r="E203" s="70"/>
      <c r="F203" s="31">
        <f t="shared" si="56"/>
        <v>0</v>
      </c>
      <c r="G203" s="108"/>
      <c r="H203" s="48"/>
      <c r="I203" s="13">
        <f t="shared" si="57"/>
        <v>0</v>
      </c>
      <c r="J203" s="115"/>
      <c r="K203" s="70"/>
      <c r="L203" s="31">
        <f t="shared" si="58"/>
        <v>0</v>
      </c>
      <c r="M203" s="108"/>
      <c r="N203" s="48"/>
      <c r="O203" s="13">
        <f t="shared" si="59"/>
        <v>0</v>
      </c>
      <c r="P203" s="115"/>
      <c r="Q203" s="70"/>
      <c r="R203" s="31">
        <f t="shared" si="60"/>
        <v>0</v>
      </c>
      <c r="S203" s="120"/>
      <c r="T203" s="48"/>
      <c r="U203" s="13">
        <f t="shared" si="61"/>
        <v>0</v>
      </c>
      <c r="V203" s="133"/>
      <c r="W203" s="70"/>
      <c r="X203" s="31">
        <f t="shared" si="62"/>
        <v>0</v>
      </c>
      <c r="Y203" s="120"/>
      <c r="Z203" s="48"/>
      <c r="AA203" s="13">
        <f t="shared" si="63"/>
        <v>0</v>
      </c>
      <c r="AB203" s="133"/>
      <c r="AC203" s="144"/>
      <c r="AD203" s="31">
        <f t="shared" si="64"/>
        <v>0</v>
      </c>
      <c r="AE203" s="120"/>
      <c r="AF203" s="25"/>
      <c r="AG203" s="13">
        <f t="shared" si="65"/>
        <v>0</v>
      </c>
      <c r="AH203" s="127"/>
      <c r="AI203" s="42"/>
      <c r="AJ203" s="103">
        <f>IF(COUNT(F203,I203,L203,O203,R203,U203,X203,AA203,AD203,AG203)&gt;4,LARGE((F203,I203,L203,O203,R203,U203,X203,AA203,AD203,AG203),1)+LARGE((F203,I203,L203,O203,R203,U203,X203,AA203,AD203,AG203),2)+LARGE((F203,I203,L203,O203,R203,U203,X203,AA203,AD203,AG203),3)+LARGE((F203,I203,L203,O203,R203,U203,X203,AA203,AD203,AG203),4)+LARGE((F203,I203,L203,O203,R203,U203,X203,AA203,AD203,AG203),5),SUM(F203,I203,L203,O203,R203,U203,X203,AA203,AD203,AG203))</f>
        <v>0</v>
      </c>
    </row>
    <row r="204" spans="1:36" ht="12.75" hidden="1">
      <c r="A204" s="71">
        <v>49</v>
      </c>
      <c r="B204" s="164" t="s">
        <v>94</v>
      </c>
      <c r="C204" s="164" t="s">
        <v>6</v>
      </c>
      <c r="D204" s="47">
        <f t="shared" si="55"/>
        <v>0</v>
      </c>
      <c r="E204" s="70"/>
      <c r="F204" s="31">
        <f t="shared" si="56"/>
        <v>0</v>
      </c>
      <c r="G204" s="108"/>
      <c r="H204" s="48"/>
      <c r="I204" s="13">
        <f t="shared" si="57"/>
        <v>0</v>
      </c>
      <c r="J204" s="115"/>
      <c r="K204" s="70"/>
      <c r="L204" s="31">
        <f t="shared" si="58"/>
        <v>0</v>
      </c>
      <c r="M204" s="108"/>
      <c r="N204" s="49"/>
      <c r="O204" s="13">
        <f t="shared" si="59"/>
        <v>0</v>
      </c>
      <c r="P204" s="116"/>
      <c r="Q204" s="70"/>
      <c r="R204" s="31">
        <f t="shared" si="60"/>
        <v>0</v>
      </c>
      <c r="S204" s="120"/>
      <c r="T204" s="48"/>
      <c r="U204" s="13">
        <f t="shared" si="61"/>
        <v>0</v>
      </c>
      <c r="V204" s="115"/>
      <c r="W204" s="70"/>
      <c r="X204" s="31">
        <f t="shared" si="62"/>
        <v>0</v>
      </c>
      <c r="Y204" s="120"/>
      <c r="Z204" s="48"/>
      <c r="AA204" s="13">
        <f t="shared" si="63"/>
        <v>0</v>
      </c>
      <c r="AB204" s="133"/>
      <c r="AC204" s="144"/>
      <c r="AD204" s="31">
        <f t="shared" si="64"/>
        <v>0</v>
      </c>
      <c r="AE204" s="120"/>
      <c r="AF204" s="28"/>
      <c r="AG204" s="13">
        <f t="shared" si="65"/>
        <v>0</v>
      </c>
      <c r="AH204" s="115"/>
      <c r="AI204" s="149"/>
      <c r="AJ204" s="103">
        <f>IF(COUNT(F204,I204,L204,O204,R204,U204,X204,AA204,AD204,AG204)&gt;4,LARGE((F204,I204,L204,O204,R204,U204,X204,AA204,AD204,AG204),1)+LARGE((F204,I204,L204,O204,R204,U204,X204,AA204,AD204,AG204),2)+LARGE((F204,I204,L204,O204,R204,U204,X204,AA204,AD204,AG204),3)+LARGE((F204,I204,L204,O204,R204,U204,X204,AA204,AD204,AG204),4)+LARGE((F204,I204,L204,O204,R204,U204,X204,AA204,AD204,AG204),5),SUM(F204,I204,L204,O204,R204,U204,X204,AA204,AD204,AG204))</f>
        <v>0</v>
      </c>
    </row>
    <row r="205" spans="1:36" ht="12.75" hidden="1">
      <c r="A205" s="62">
        <v>50</v>
      </c>
      <c r="B205" s="164" t="s">
        <v>27</v>
      </c>
      <c r="C205" s="164" t="s">
        <v>118</v>
      </c>
      <c r="D205" s="47">
        <f t="shared" si="55"/>
        <v>0</v>
      </c>
      <c r="E205" s="70"/>
      <c r="F205" s="31">
        <f t="shared" si="56"/>
        <v>0</v>
      </c>
      <c r="G205" s="108"/>
      <c r="H205" s="48"/>
      <c r="I205" s="13">
        <f t="shared" si="57"/>
        <v>0</v>
      </c>
      <c r="J205" s="115"/>
      <c r="K205" s="70"/>
      <c r="L205" s="31">
        <f t="shared" si="58"/>
        <v>0</v>
      </c>
      <c r="M205" s="108"/>
      <c r="N205" s="49"/>
      <c r="O205" s="13">
        <f t="shared" si="59"/>
        <v>0</v>
      </c>
      <c r="P205" s="116"/>
      <c r="Q205" s="70"/>
      <c r="R205" s="31">
        <f t="shared" si="60"/>
        <v>0</v>
      </c>
      <c r="S205" s="120"/>
      <c r="T205" s="48"/>
      <c r="U205" s="13">
        <f t="shared" si="61"/>
        <v>0</v>
      </c>
      <c r="V205" s="115"/>
      <c r="W205" s="70"/>
      <c r="X205" s="31">
        <f t="shared" si="62"/>
        <v>0</v>
      </c>
      <c r="Y205" s="120"/>
      <c r="Z205" s="48"/>
      <c r="AA205" s="13">
        <f t="shared" si="63"/>
        <v>0</v>
      </c>
      <c r="AB205" s="133"/>
      <c r="AC205" s="144"/>
      <c r="AD205" s="31">
        <f t="shared" si="64"/>
        <v>0</v>
      </c>
      <c r="AE205" s="120"/>
      <c r="AF205" s="28"/>
      <c r="AG205" s="13">
        <f t="shared" si="65"/>
        <v>0</v>
      </c>
      <c r="AH205" s="125"/>
      <c r="AI205" s="40"/>
      <c r="AJ205" s="103">
        <f>IF(COUNT(F205,I205,L205,O205,R205,U205,X205,AA205,AD205,AG205)&gt;4,LARGE((F205,I205,L205,O205,R205,U205,X205,AA205,AD205,AG205),1)+LARGE((F205,I205,L205,O205,R205,U205,X205,AA205,AD205,AG205),2)+LARGE((F205,I205,L205,O205,R205,U205,X205,AA205,AD205,AG205),3)+LARGE((F205,I205,L205,O205,R205,U205,X205,AA205,AD205,AG205),4)+LARGE((F205,I205,L205,O205,R205,U205,X205,AA205,AD205,AG205),5),SUM(F205,I205,L205,O205,R205,U205,X205,AA205,AD205,AG205))</f>
        <v>0</v>
      </c>
    </row>
    <row r="206" spans="1:36" ht="12.75" hidden="1">
      <c r="A206" s="62">
        <v>51</v>
      </c>
      <c r="B206" s="165" t="s">
        <v>267</v>
      </c>
      <c r="C206" s="165" t="s">
        <v>268</v>
      </c>
      <c r="D206" s="47">
        <f t="shared" si="55"/>
        <v>0</v>
      </c>
      <c r="E206" s="70"/>
      <c r="F206" s="31">
        <f t="shared" si="56"/>
        <v>0</v>
      </c>
      <c r="G206" s="108"/>
      <c r="H206" s="48"/>
      <c r="I206" s="13">
        <f t="shared" si="57"/>
        <v>0</v>
      </c>
      <c r="J206" s="115"/>
      <c r="K206" s="70"/>
      <c r="L206" s="31">
        <f t="shared" si="58"/>
        <v>0</v>
      </c>
      <c r="M206" s="108"/>
      <c r="N206" s="48"/>
      <c r="O206" s="13">
        <f t="shared" si="59"/>
        <v>0</v>
      </c>
      <c r="P206" s="115"/>
      <c r="Q206" s="70"/>
      <c r="R206" s="31">
        <f t="shared" si="60"/>
        <v>0</v>
      </c>
      <c r="S206" s="120"/>
      <c r="T206" s="48"/>
      <c r="U206" s="13">
        <f t="shared" si="61"/>
        <v>0</v>
      </c>
      <c r="V206" s="133"/>
      <c r="W206" s="70"/>
      <c r="X206" s="31">
        <f t="shared" si="62"/>
        <v>0</v>
      </c>
      <c r="Y206" s="120"/>
      <c r="Z206" s="48"/>
      <c r="AA206" s="13">
        <f t="shared" si="63"/>
        <v>0</v>
      </c>
      <c r="AB206" s="133"/>
      <c r="AC206" s="144"/>
      <c r="AD206" s="31">
        <f t="shared" si="64"/>
        <v>0</v>
      </c>
      <c r="AE206" s="120"/>
      <c r="AF206" s="25"/>
      <c r="AG206" s="13">
        <f t="shared" si="65"/>
        <v>0</v>
      </c>
      <c r="AH206" s="127"/>
      <c r="AI206" s="42"/>
      <c r="AJ206" s="103">
        <f>IF(COUNT(F206,I206,L206,O206,R206,U206,X206,AA206,AD206,AG206)&gt;4,LARGE((F206,I206,L206,O206,R206,U206,X206,AA206,AD206,AG206),1)+LARGE((F206,I206,L206,O206,R206,U206,X206,AA206,AD206,AG206),2)+LARGE((F206,I206,L206,O206,R206,U206,X206,AA206,AD206,AG206),3)+LARGE((F206,I206,L206,O206,R206,U206,X206,AA206,AD206,AG206),4)+LARGE((F206,I206,L206,O206,R206,U206,X206,AA206,AD206,AG206),5),SUM(F206,I206,L206,O206,R206,U206,X206,AA206,AD206,AG206))</f>
        <v>0</v>
      </c>
    </row>
    <row r="207" spans="1:36" ht="12.75" hidden="1">
      <c r="A207" s="71">
        <v>52</v>
      </c>
      <c r="B207" s="165" t="s">
        <v>51</v>
      </c>
      <c r="C207" s="165" t="s">
        <v>179</v>
      </c>
      <c r="D207" s="47">
        <f t="shared" si="55"/>
        <v>0</v>
      </c>
      <c r="E207" s="78"/>
      <c r="F207" s="31">
        <f t="shared" si="56"/>
        <v>0</v>
      </c>
      <c r="G207" s="108"/>
      <c r="H207" s="48"/>
      <c r="I207" s="13">
        <f t="shared" si="57"/>
        <v>0</v>
      </c>
      <c r="J207" s="115"/>
      <c r="K207" s="70"/>
      <c r="L207" s="31">
        <f t="shared" si="58"/>
        <v>0</v>
      </c>
      <c r="M207" s="108"/>
      <c r="N207" s="48"/>
      <c r="O207" s="13">
        <f t="shared" si="59"/>
        <v>0</v>
      </c>
      <c r="P207" s="115"/>
      <c r="Q207" s="70"/>
      <c r="R207" s="31">
        <f t="shared" si="60"/>
        <v>0</v>
      </c>
      <c r="S207" s="120"/>
      <c r="T207" s="48"/>
      <c r="U207" s="13">
        <f t="shared" si="61"/>
        <v>0</v>
      </c>
      <c r="V207" s="133"/>
      <c r="W207" s="70"/>
      <c r="X207" s="31">
        <f t="shared" si="62"/>
        <v>0</v>
      </c>
      <c r="Y207" s="120"/>
      <c r="Z207" s="48"/>
      <c r="AA207" s="13">
        <f t="shared" si="63"/>
        <v>0</v>
      </c>
      <c r="AB207" s="133"/>
      <c r="AC207" s="144"/>
      <c r="AD207" s="31">
        <f t="shared" si="64"/>
        <v>0</v>
      </c>
      <c r="AE207" s="120"/>
      <c r="AF207" s="25"/>
      <c r="AG207" s="13">
        <f t="shared" si="65"/>
        <v>0</v>
      </c>
      <c r="AH207" s="127"/>
      <c r="AI207" s="40"/>
      <c r="AJ207" s="103">
        <f>IF(COUNT(F207,I207,L207,O207,R207,U207,X207,AA207,AD207,AG207)&gt;4,LARGE((F207,I207,L207,O207,R207,U207,X207,AA207,AD207,AG207),1)+LARGE((F207,I207,L207,O207,R207,U207,X207,AA207,AD207,AG207),2)+LARGE((F207,I207,L207,O207,R207,U207,X207,AA207,AD207,AG207),3)+LARGE((F207,I207,L207,O207,R207,U207,X207,AA207,AD207,AG207),4)+LARGE((F207,I207,L207,O207,R207,U207,X207,AA207,AD207,AG207),5),SUM(F207,I207,L207,O207,R207,U207,X207,AA207,AD207,AG207))</f>
        <v>0</v>
      </c>
    </row>
    <row r="208" spans="1:36" ht="12.75" hidden="1">
      <c r="A208" s="71">
        <v>53</v>
      </c>
      <c r="B208" s="164" t="s">
        <v>43</v>
      </c>
      <c r="C208" s="164" t="s">
        <v>3</v>
      </c>
      <c r="D208" s="47">
        <f t="shared" si="55"/>
        <v>0</v>
      </c>
      <c r="E208" s="70"/>
      <c r="F208" s="31">
        <f t="shared" si="56"/>
        <v>0</v>
      </c>
      <c r="G208" s="108"/>
      <c r="H208" s="48"/>
      <c r="I208" s="13">
        <f t="shared" si="57"/>
        <v>0</v>
      </c>
      <c r="J208" s="115"/>
      <c r="K208" s="70"/>
      <c r="L208" s="31">
        <f t="shared" si="58"/>
        <v>0</v>
      </c>
      <c r="M208" s="108"/>
      <c r="N208" s="49"/>
      <c r="O208" s="13">
        <f t="shared" si="59"/>
        <v>0</v>
      </c>
      <c r="P208" s="116"/>
      <c r="Q208" s="70"/>
      <c r="R208" s="31">
        <f t="shared" si="60"/>
        <v>0</v>
      </c>
      <c r="S208" s="120"/>
      <c r="T208" s="48"/>
      <c r="U208" s="13">
        <f t="shared" si="61"/>
        <v>0</v>
      </c>
      <c r="V208" s="115"/>
      <c r="W208" s="70"/>
      <c r="X208" s="31">
        <f t="shared" si="62"/>
        <v>0</v>
      </c>
      <c r="Y208" s="120"/>
      <c r="Z208" s="48"/>
      <c r="AA208" s="13">
        <f t="shared" si="63"/>
        <v>0</v>
      </c>
      <c r="AB208" s="133"/>
      <c r="AC208" s="144"/>
      <c r="AD208" s="31">
        <f t="shared" si="64"/>
        <v>0</v>
      </c>
      <c r="AE208" s="120"/>
      <c r="AF208" s="28"/>
      <c r="AG208" s="13">
        <f t="shared" si="65"/>
        <v>0</v>
      </c>
      <c r="AH208" s="127"/>
      <c r="AI208" s="27"/>
      <c r="AJ208" s="103">
        <f>IF(COUNT(F208,I208,L208,O208,R208,U208,X208,AA208,AD208,AG208)&gt;4,LARGE((F208,I208,L208,O208,R208,U208,X208,AA208,AD208,AG208),1)+LARGE((F208,I208,L208,O208,R208,U208,X208,AA208,AD208,AG208),2)+LARGE((F208,I208,L208,O208,R208,U208,X208,AA208,AD208,AG208),3)+LARGE((F208,I208,L208,O208,R208,U208,X208,AA208,AD208,AG208),4)+LARGE((F208,I208,L208,O208,R208,U208,X208,AA208,AD208,AG208),5),SUM(F208,I208,L208,O208,R208,U208,X208,AA208,AD208,AG208))</f>
        <v>0</v>
      </c>
    </row>
    <row r="209" spans="1:36" ht="12.75" hidden="1">
      <c r="A209" s="62">
        <v>54</v>
      </c>
      <c r="B209" s="164" t="s">
        <v>85</v>
      </c>
      <c r="C209" s="164" t="s">
        <v>5</v>
      </c>
      <c r="D209" s="47">
        <f t="shared" si="55"/>
        <v>0</v>
      </c>
      <c r="E209" s="70"/>
      <c r="F209" s="31">
        <f t="shared" si="56"/>
        <v>0</v>
      </c>
      <c r="G209" s="108"/>
      <c r="H209" s="48"/>
      <c r="I209" s="13">
        <f t="shared" si="57"/>
        <v>0</v>
      </c>
      <c r="J209" s="115"/>
      <c r="K209" s="70"/>
      <c r="L209" s="31">
        <f t="shared" si="58"/>
        <v>0</v>
      </c>
      <c r="M209" s="108"/>
      <c r="N209" s="49"/>
      <c r="O209" s="13">
        <f t="shared" si="59"/>
        <v>0</v>
      </c>
      <c r="P209" s="116"/>
      <c r="Q209" s="70"/>
      <c r="R209" s="31">
        <f t="shared" si="60"/>
        <v>0</v>
      </c>
      <c r="S209" s="120"/>
      <c r="T209" s="48"/>
      <c r="U209" s="13">
        <f t="shared" si="61"/>
        <v>0</v>
      </c>
      <c r="V209" s="115"/>
      <c r="W209" s="70"/>
      <c r="X209" s="31">
        <f t="shared" si="62"/>
        <v>0</v>
      </c>
      <c r="Y209" s="120"/>
      <c r="Z209" s="48"/>
      <c r="AA209" s="13">
        <f t="shared" si="63"/>
        <v>0</v>
      </c>
      <c r="AB209" s="133"/>
      <c r="AC209" s="144"/>
      <c r="AD209" s="31">
        <f t="shared" si="64"/>
        <v>0</v>
      </c>
      <c r="AE209" s="120"/>
      <c r="AF209" s="28"/>
      <c r="AG209" s="13">
        <f t="shared" si="65"/>
        <v>0</v>
      </c>
      <c r="AH209" s="115"/>
      <c r="AI209" s="23"/>
      <c r="AJ209" s="103">
        <f>IF(COUNT(F209,I209,L209,O209,R209,U209,X209,AA209,AD209,AG209)&gt;4,LARGE((F209,I209,L209,O209,R209,U209,X209,AA209,AD209,AG209),1)+LARGE((F209,I209,L209,O209,R209,U209,X209,AA209,AD209,AG209),2)+LARGE((F209,I209,L209,O209,R209,U209,X209,AA209,AD209,AG209),3)+LARGE((F209,I209,L209,O209,R209,U209,X209,AA209,AD209,AG209),4)+LARGE((F209,I209,L209,O209,R209,U209,X209,AA209,AD209,AG209),5),SUM(F209,I209,L209,O209,R209,U209,X209,AA209,AD209,AG209))</f>
        <v>0</v>
      </c>
    </row>
    <row r="210" spans="1:36" ht="12.75" hidden="1">
      <c r="A210" s="62"/>
      <c r="B210" s="164" t="s">
        <v>138</v>
      </c>
      <c r="C210" s="164" t="s">
        <v>137</v>
      </c>
      <c r="D210" s="47">
        <f t="shared" si="55"/>
        <v>0</v>
      </c>
      <c r="E210" s="70"/>
      <c r="F210" s="31">
        <f t="shared" si="56"/>
        <v>0</v>
      </c>
      <c r="G210" s="108"/>
      <c r="H210" s="48"/>
      <c r="I210" s="13">
        <f t="shared" si="57"/>
        <v>0</v>
      </c>
      <c r="J210" s="115"/>
      <c r="K210" s="70"/>
      <c r="L210" s="31">
        <f t="shared" si="58"/>
        <v>0</v>
      </c>
      <c r="M210" s="108"/>
      <c r="N210" s="49"/>
      <c r="O210" s="13">
        <f t="shared" si="59"/>
        <v>0</v>
      </c>
      <c r="P210" s="116"/>
      <c r="Q210" s="70"/>
      <c r="R210" s="31">
        <f t="shared" si="60"/>
        <v>0</v>
      </c>
      <c r="S210" s="120"/>
      <c r="T210" s="48"/>
      <c r="U210" s="13">
        <f t="shared" si="61"/>
        <v>0</v>
      </c>
      <c r="V210" s="115"/>
      <c r="W210" s="70"/>
      <c r="X210" s="31">
        <f t="shared" si="62"/>
        <v>0</v>
      </c>
      <c r="Y210" s="120"/>
      <c r="Z210" s="48"/>
      <c r="AA210" s="13">
        <f t="shared" si="63"/>
        <v>0</v>
      </c>
      <c r="AB210" s="133"/>
      <c r="AC210" s="144"/>
      <c r="AD210" s="31">
        <f t="shared" si="64"/>
        <v>0</v>
      </c>
      <c r="AE210" s="120"/>
      <c r="AF210" s="28"/>
      <c r="AG210" s="13">
        <f t="shared" si="65"/>
        <v>0</v>
      </c>
      <c r="AH210" s="166"/>
      <c r="AI210" s="24"/>
      <c r="AJ210" s="38">
        <f>IF(COUNT(F210,I210,L210,O210,R210,U210,X210,AA210,AD210,AG210)&gt;4,LARGE((F210,I210,L210,O210,R210,U210,X210,AA210,AD210,AG210),1)+LARGE((F210,I210,L210,O210,R210,U210,X210,AA210,AD210,AG210),2)+LARGE((F210,I210,L210,O210,R210,U210,X210,AA210,AD210,AG210),3)+LARGE((F210,I210,L210,O210,R210,U210,X210,AA210,AD210,AG210),4)+LARGE((F210,I210,L210,O210,R210,U210,X210,AA210,AD210,AG210),5),SUM(F210,I210,L210,O210,R210,U210,X210,AA210,AD210,AG210))</f>
        <v>0</v>
      </c>
    </row>
    <row r="211" spans="1:36" ht="12.75" hidden="1">
      <c r="A211" s="62"/>
      <c r="B211" s="165" t="s">
        <v>247</v>
      </c>
      <c r="C211" s="165" t="s">
        <v>248</v>
      </c>
      <c r="D211" s="47">
        <f t="shared" si="55"/>
        <v>0</v>
      </c>
      <c r="E211" s="70"/>
      <c r="F211" s="31">
        <f t="shared" si="56"/>
        <v>0</v>
      </c>
      <c r="G211" s="108"/>
      <c r="H211" s="48"/>
      <c r="I211" s="13">
        <f t="shared" si="57"/>
        <v>0</v>
      </c>
      <c r="J211" s="115"/>
      <c r="K211" s="70"/>
      <c r="L211" s="31">
        <f t="shared" si="58"/>
        <v>0</v>
      </c>
      <c r="M211" s="108"/>
      <c r="N211" s="48"/>
      <c r="O211" s="13">
        <f t="shared" si="59"/>
        <v>0</v>
      </c>
      <c r="P211" s="115"/>
      <c r="Q211" s="70"/>
      <c r="R211" s="31">
        <f t="shared" si="60"/>
        <v>0</v>
      </c>
      <c r="S211" s="120"/>
      <c r="T211" s="48"/>
      <c r="U211" s="13">
        <f t="shared" si="61"/>
        <v>0</v>
      </c>
      <c r="V211" s="133"/>
      <c r="W211" s="70"/>
      <c r="X211" s="31">
        <f t="shared" si="62"/>
        <v>0</v>
      </c>
      <c r="Y211" s="120"/>
      <c r="Z211" s="48"/>
      <c r="AA211" s="13">
        <f t="shared" si="63"/>
        <v>0</v>
      </c>
      <c r="AB211" s="133"/>
      <c r="AC211" s="144"/>
      <c r="AD211" s="31">
        <f t="shared" si="64"/>
        <v>0</v>
      </c>
      <c r="AE211" s="120"/>
      <c r="AF211" s="25"/>
      <c r="AG211" s="13">
        <f t="shared" si="65"/>
        <v>0</v>
      </c>
      <c r="AH211" s="132"/>
      <c r="AI211" s="24"/>
      <c r="AJ211" s="38">
        <f>IF(COUNT(F211,I211,L211,O211,R211,U211,X211,AA211,AD211,AG211)&gt;4,LARGE((F211,I211,L211,O211,R211,U211,X211,AA211,AD211,AG211),1)+LARGE((F211,I211,L211,O211,R211,U211,X211,AA211,AD211,AG211),2)+LARGE((F211,I211,L211,O211,R211,U211,X211,AA211,AD211,AG211),3)+LARGE((F211,I211,L211,O211,R211,U211,X211,AA211,AD211,AG211),4)+LARGE((F211,I211,L211,O211,R211,U211,X211,AA211,AD211,AG211),5),SUM(F211,I211,L211,O211,R211,U211,X211,AA211,AD211,AG211))</f>
        <v>0</v>
      </c>
    </row>
    <row r="212" spans="1:36" ht="12.75" hidden="1">
      <c r="A212" s="62"/>
      <c r="B212" s="165" t="s">
        <v>28</v>
      </c>
      <c r="C212" s="165" t="s">
        <v>5</v>
      </c>
      <c r="D212" s="47">
        <f t="shared" si="55"/>
        <v>0</v>
      </c>
      <c r="E212" s="70"/>
      <c r="F212" s="31">
        <f t="shared" si="56"/>
        <v>0</v>
      </c>
      <c r="G212" s="108"/>
      <c r="H212" s="48"/>
      <c r="I212" s="13">
        <f t="shared" si="57"/>
        <v>0</v>
      </c>
      <c r="J212" s="115"/>
      <c r="K212" s="70"/>
      <c r="L212" s="31">
        <f t="shared" si="58"/>
        <v>0</v>
      </c>
      <c r="M212" s="108"/>
      <c r="N212" s="49"/>
      <c r="O212" s="13">
        <f t="shared" si="59"/>
        <v>0</v>
      </c>
      <c r="P212" s="116"/>
      <c r="Q212" s="70"/>
      <c r="R212" s="31">
        <f t="shared" si="60"/>
        <v>0</v>
      </c>
      <c r="S212" s="120"/>
      <c r="T212" s="48"/>
      <c r="U212" s="13">
        <f t="shared" si="61"/>
        <v>0</v>
      </c>
      <c r="V212" s="115"/>
      <c r="W212" s="70"/>
      <c r="X212" s="31">
        <f t="shared" si="62"/>
        <v>0</v>
      </c>
      <c r="Y212" s="120"/>
      <c r="Z212" s="48"/>
      <c r="AA212" s="13">
        <f t="shared" si="63"/>
        <v>0</v>
      </c>
      <c r="AB212" s="133"/>
      <c r="AC212" s="144"/>
      <c r="AD212" s="31">
        <f t="shared" si="64"/>
        <v>0</v>
      </c>
      <c r="AE212" s="120"/>
      <c r="AF212" s="28"/>
      <c r="AG212" s="13">
        <f t="shared" si="65"/>
        <v>0</v>
      </c>
      <c r="AH212" s="166"/>
      <c r="AI212" s="41"/>
      <c r="AJ212" s="38">
        <f>IF(COUNT(F212,I212,L212,O212,R212,U212,X212,AA212,AD212,AG212)&gt;4,LARGE((F212,I212,L212,O212,R212,U212,X212,AA212,AD212,AG212),1)+LARGE((F212,I212,L212,O212,R212,U212,X212,AA212,AD212,AG212),2)+LARGE((F212,I212,L212,O212,R212,U212,X212,AA212,AD212,AG212),3)+LARGE((F212,I212,L212,O212,R212,U212,X212,AA212,AD212,AG212),4)+LARGE((F212,I212,L212,O212,R212,U212,X212,AA212,AD212,AG212),5),SUM(F212,I212,L212,O212,R212,U212,X212,AA212,AD212,AG212))</f>
        <v>0</v>
      </c>
    </row>
    <row r="213" spans="1:36" ht="12.75" hidden="1">
      <c r="A213" s="62"/>
      <c r="B213" s="165" t="s">
        <v>295</v>
      </c>
      <c r="C213" s="165" t="s">
        <v>203</v>
      </c>
      <c r="D213" s="47">
        <f t="shared" si="55"/>
        <v>0</v>
      </c>
      <c r="E213" s="70"/>
      <c r="F213" s="31">
        <f t="shared" si="56"/>
        <v>0</v>
      </c>
      <c r="G213" s="108"/>
      <c r="H213" s="48"/>
      <c r="I213" s="13">
        <f t="shared" si="57"/>
        <v>0</v>
      </c>
      <c r="J213" s="115"/>
      <c r="K213" s="70"/>
      <c r="L213" s="31">
        <f t="shared" si="58"/>
        <v>0</v>
      </c>
      <c r="M213" s="108"/>
      <c r="N213" s="48"/>
      <c r="O213" s="13">
        <f t="shared" si="59"/>
        <v>0</v>
      </c>
      <c r="P213" s="115"/>
      <c r="Q213" s="70"/>
      <c r="R213" s="31">
        <f t="shared" si="60"/>
        <v>0</v>
      </c>
      <c r="S213" s="120"/>
      <c r="T213" s="48"/>
      <c r="U213" s="13">
        <f t="shared" si="61"/>
        <v>0</v>
      </c>
      <c r="V213" s="133"/>
      <c r="W213" s="70"/>
      <c r="X213" s="31">
        <f t="shared" si="62"/>
        <v>0</v>
      </c>
      <c r="Y213" s="120"/>
      <c r="Z213" s="48"/>
      <c r="AA213" s="13">
        <f t="shared" si="63"/>
        <v>0</v>
      </c>
      <c r="AB213" s="133"/>
      <c r="AC213" s="144"/>
      <c r="AD213" s="31">
        <f t="shared" si="64"/>
        <v>0</v>
      </c>
      <c r="AE213" s="120"/>
      <c r="AF213" s="25"/>
      <c r="AG213" s="13">
        <f t="shared" si="65"/>
        <v>0</v>
      </c>
      <c r="AH213" s="132"/>
      <c r="AI213" s="28"/>
      <c r="AJ213" s="38">
        <f>IF(COUNT(F213,I213,L213,O213,R213,U213,X213,AA213,AD213,AG213)&gt;4,LARGE((F213,I213,L213,O213,R213,U213,X213,AA213,AD213,AG213),1)+LARGE((F213,I213,L213,O213,R213,U213,X213,AA213,AD213,AG213),2)+LARGE((F213,I213,L213,O213,R213,U213,X213,AA213,AD213,AG213),3)+LARGE((F213,I213,L213,O213,R213,U213,X213,AA213,AD213,AG213),4)+LARGE((F213,I213,L213,O213,R213,U213,X213,AA213,AD213,AG213),5),SUM(F213,I213,L213,O213,R213,U213,X213,AA213,AD213,AG213))</f>
        <v>0</v>
      </c>
    </row>
    <row r="214" spans="1:36" ht="12.75" hidden="1">
      <c r="A214" s="62"/>
      <c r="B214" s="164" t="s">
        <v>171</v>
      </c>
      <c r="C214" s="164" t="s">
        <v>167</v>
      </c>
      <c r="D214" s="47">
        <f t="shared" si="55"/>
        <v>0</v>
      </c>
      <c r="E214" s="70"/>
      <c r="F214" s="31">
        <f t="shared" si="56"/>
        <v>0</v>
      </c>
      <c r="G214" s="108"/>
      <c r="H214" s="48"/>
      <c r="I214" s="13">
        <f t="shared" si="57"/>
        <v>0</v>
      </c>
      <c r="J214" s="115"/>
      <c r="K214" s="70"/>
      <c r="L214" s="31">
        <f t="shared" si="58"/>
        <v>0</v>
      </c>
      <c r="M214" s="108"/>
      <c r="N214" s="49"/>
      <c r="O214" s="13">
        <f t="shared" si="59"/>
        <v>0</v>
      </c>
      <c r="P214" s="116"/>
      <c r="Q214" s="70"/>
      <c r="R214" s="31">
        <f t="shared" si="60"/>
        <v>0</v>
      </c>
      <c r="S214" s="120"/>
      <c r="T214" s="48"/>
      <c r="U214" s="13">
        <f t="shared" si="61"/>
        <v>0</v>
      </c>
      <c r="V214" s="115"/>
      <c r="W214" s="70"/>
      <c r="X214" s="31">
        <f t="shared" si="62"/>
        <v>0</v>
      </c>
      <c r="Y214" s="120"/>
      <c r="Z214" s="48"/>
      <c r="AA214" s="13">
        <f t="shared" si="63"/>
        <v>0</v>
      </c>
      <c r="AB214" s="133"/>
      <c r="AC214" s="144"/>
      <c r="AD214" s="31">
        <f t="shared" si="64"/>
        <v>0</v>
      </c>
      <c r="AE214" s="120"/>
      <c r="AF214" s="28"/>
      <c r="AG214" s="13">
        <f t="shared" si="65"/>
        <v>0</v>
      </c>
      <c r="AH214" s="166"/>
      <c r="AI214" s="24"/>
      <c r="AJ214" s="38">
        <f>IF(COUNT(F214,I214,L214,O214,R214,U214,X214,AA214,AD214,AG214)&gt;4,LARGE((F214,I214,L214,O214,R214,U214,X214,AA214,AD214,AG214),1)+LARGE((F214,I214,L214,O214,R214,U214,X214,AA214,AD214,AG214),2)+LARGE((F214,I214,L214,O214,R214,U214,X214,AA214,AD214,AG214),3)+LARGE((F214,I214,L214,O214,R214,U214,X214,AA214,AD214,AG214),4)+LARGE((F214,I214,L214,O214,R214,U214,X214,AA214,AD214,AG214),5),SUM(F214,I214,L214,O214,R214,U214,X214,AA214,AD214,AG214))</f>
        <v>0</v>
      </c>
    </row>
    <row r="215" spans="1:36" ht="12.75" hidden="1">
      <c r="A215" s="62"/>
      <c r="B215" s="165" t="s">
        <v>177</v>
      </c>
      <c r="C215" s="164" t="s">
        <v>15</v>
      </c>
      <c r="D215" s="47">
        <f t="shared" si="55"/>
        <v>0</v>
      </c>
      <c r="E215" s="70"/>
      <c r="F215" s="31">
        <f t="shared" si="56"/>
        <v>0</v>
      </c>
      <c r="G215" s="108"/>
      <c r="H215" s="48"/>
      <c r="I215" s="13">
        <f t="shared" si="57"/>
        <v>0</v>
      </c>
      <c r="J215" s="115"/>
      <c r="K215" s="70"/>
      <c r="L215" s="31">
        <f t="shared" si="58"/>
        <v>0</v>
      </c>
      <c r="M215" s="108"/>
      <c r="N215" s="49"/>
      <c r="O215" s="13">
        <f t="shared" si="59"/>
        <v>0</v>
      </c>
      <c r="P215" s="116"/>
      <c r="Q215" s="70"/>
      <c r="R215" s="31">
        <f t="shared" si="60"/>
        <v>0</v>
      </c>
      <c r="S215" s="120"/>
      <c r="T215" s="48"/>
      <c r="U215" s="13">
        <f t="shared" si="61"/>
        <v>0</v>
      </c>
      <c r="V215" s="115"/>
      <c r="W215" s="70"/>
      <c r="X215" s="31">
        <f t="shared" si="62"/>
        <v>0</v>
      </c>
      <c r="Y215" s="120"/>
      <c r="Z215" s="48"/>
      <c r="AA215" s="13">
        <f t="shared" si="63"/>
        <v>0</v>
      </c>
      <c r="AB215" s="133"/>
      <c r="AC215" s="144"/>
      <c r="AD215" s="31">
        <f t="shared" si="64"/>
        <v>0</v>
      </c>
      <c r="AE215" s="120"/>
      <c r="AF215" s="28"/>
      <c r="AG215" s="13">
        <f t="shared" si="65"/>
        <v>0</v>
      </c>
      <c r="AH215" s="132"/>
      <c r="AI215" s="28"/>
      <c r="AJ215" s="38">
        <f>IF(COUNT(F215,I215,L215,O215,R215,U215,X215,AA215,AD215,AG215)&gt;4,LARGE((F215,I215,L215,O215,R215,U215,X215,AA215,AD215,AG215),1)+LARGE((F215,I215,L215,O215,R215,U215,X215,AA215,AD215,AG215),2)+LARGE((F215,I215,L215,O215,R215,U215,X215,AA215,AD215,AG215),3)+LARGE((F215,I215,L215,O215,R215,U215,X215,AA215,AD215,AG215),4)+LARGE((F215,I215,L215,O215,R215,U215,X215,AA215,AD215,AG215),5),SUM(F215,I215,L215,O215,R215,U215,X215,AA215,AD215,AG215))</f>
        <v>0</v>
      </c>
    </row>
    <row r="216" spans="1:36" ht="12.75" hidden="1">
      <c r="A216" s="62"/>
      <c r="B216" s="164" t="s">
        <v>215</v>
      </c>
      <c r="C216" s="164" t="s">
        <v>216</v>
      </c>
      <c r="D216" s="47">
        <f t="shared" si="55"/>
        <v>0</v>
      </c>
      <c r="E216" s="70"/>
      <c r="F216" s="31">
        <f t="shared" si="56"/>
        <v>0</v>
      </c>
      <c r="G216" s="108"/>
      <c r="H216" s="48"/>
      <c r="I216" s="13">
        <f t="shared" si="57"/>
        <v>0</v>
      </c>
      <c r="J216" s="115"/>
      <c r="K216" s="70"/>
      <c r="L216" s="31">
        <f t="shared" si="58"/>
        <v>0</v>
      </c>
      <c r="M216" s="108"/>
      <c r="N216" s="48"/>
      <c r="O216" s="13">
        <f t="shared" si="59"/>
        <v>0</v>
      </c>
      <c r="P216" s="115"/>
      <c r="Q216" s="70"/>
      <c r="R216" s="31">
        <f t="shared" si="60"/>
        <v>0</v>
      </c>
      <c r="S216" s="120"/>
      <c r="T216" s="48"/>
      <c r="U216" s="13">
        <f t="shared" si="61"/>
        <v>0</v>
      </c>
      <c r="V216" s="133"/>
      <c r="W216" s="70"/>
      <c r="X216" s="31">
        <f t="shared" si="62"/>
        <v>0</v>
      </c>
      <c r="Y216" s="120"/>
      <c r="Z216" s="48"/>
      <c r="AA216" s="13">
        <f t="shared" si="63"/>
        <v>0</v>
      </c>
      <c r="AB216" s="133"/>
      <c r="AC216" s="144"/>
      <c r="AD216" s="31">
        <f t="shared" si="64"/>
        <v>0</v>
      </c>
      <c r="AE216" s="120"/>
      <c r="AF216" s="25"/>
      <c r="AG216" s="13">
        <f t="shared" si="65"/>
        <v>0</v>
      </c>
      <c r="AH216" s="132"/>
      <c r="AI216" s="28"/>
      <c r="AJ216" s="38">
        <f>IF(COUNT(F216,I216,L216,O216,R216,U216,X216,AA216,AD216,AG216)&gt;4,LARGE((F216,I216,L216,O216,R216,U216,X216,AA216,AD216,AG216),1)+LARGE((F216,I216,L216,O216,R216,U216,X216,AA216,AD216,AG216),2)+LARGE((F216,I216,L216,O216,R216,U216,X216,AA216,AD216,AG216),3)+LARGE((F216,I216,L216,O216,R216,U216,X216,AA216,AD216,AG216),4)+LARGE((F216,I216,L216,O216,R216,U216,X216,AA216,AD216,AG216),5),SUM(F216,I216,L216,O216,R216,U216,X216,AA216,AD216,AG216))</f>
        <v>0</v>
      </c>
    </row>
    <row r="217" spans="1:36" ht="12.75" hidden="1">
      <c r="A217" s="62"/>
      <c r="B217" s="164" t="s">
        <v>122</v>
      </c>
      <c r="C217" s="164" t="s">
        <v>55</v>
      </c>
      <c r="D217" s="47">
        <f t="shared" si="55"/>
        <v>0</v>
      </c>
      <c r="E217" s="70"/>
      <c r="F217" s="31">
        <f t="shared" si="56"/>
        <v>0</v>
      </c>
      <c r="G217" s="108"/>
      <c r="H217" s="48"/>
      <c r="I217" s="13">
        <f t="shared" si="57"/>
        <v>0</v>
      </c>
      <c r="J217" s="115"/>
      <c r="K217" s="70"/>
      <c r="L217" s="31">
        <f t="shared" si="58"/>
        <v>0</v>
      </c>
      <c r="M217" s="108"/>
      <c r="N217" s="48"/>
      <c r="O217" s="13">
        <f t="shared" si="59"/>
        <v>0</v>
      </c>
      <c r="P217" s="115"/>
      <c r="Q217" s="70"/>
      <c r="R217" s="31">
        <f t="shared" si="60"/>
        <v>0</v>
      </c>
      <c r="S217" s="120"/>
      <c r="T217" s="48"/>
      <c r="U217" s="13">
        <f t="shared" si="61"/>
        <v>0</v>
      </c>
      <c r="V217" s="133"/>
      <c r="W217" s="70"/>
      <c r="X217" s="31">
        <f t="shared" si="62"/>
        <v>0</v>
      </c>
      <c r="Y217" s="120"/>
      <c r="Z217" s="48"/>
      <c r="AA217" s="13">
        <f t="shared" si="63"/>
        <v>0</v>
      </c>
      <c r="AB217" s="133"/>
      <c r="AC217" s="144"/>
      <c r="AD217" s="31">
        <f t="shared" si="64"/>
        <v>0</v>
      </c>
      <c r="AE217" s="120"/>
      <c r="AF217" s="25"/>
      <c r="AG217" s="13">
        <f t="shared" si="65"/>
        <v>0</v>
      </c>
      <c r="AH217" s="132"/>
      <c r="AI217" s="169"/>
      <c r="AJ217" s="38">
        <f>IF(COUNT(F217,I217,L217,O217,R217,U217,X217,AA217,AD217,AG217)&gt;4,LARGE((F217,I217,L217,O217,R217,U217,X217,AA217,AD217,AG217),1)+LARGE((F217,I217,L217,O217,R217,U217,X217,AA217,AD217,AG217),2)+LARGE((F217,I217,L217,O217,R217,U217,X217,AA217,AD217,AG217),3)+LARGE((F217,I217,L217,O217,R217,U217,X217,AA217,AD217,AG217),4)+LARGE((F217,I217,L217,O217,R217,U217,X217,AA217,AD217,AG217),5),SUM(F217,I217,L217,O217,R217,U217,X217,AA217,AD217,AG217))</f>
        <v>0</v>
      </c>
    </row>
    <row r="218" spans="1:36" ht="12.75" hidden="1">
      <c r="A218" s="62"/>
      <c r="B218" s="165" t="s">
        <v>237</v>
      </c>
      <c r="C218" s="165" t="s">
        <v>25</v>
      </c>
      <c r="D218" s="47">
        <f t="shared" si="55"/>
        <v>0</v>
      </c>
      <c r="E218" s="70"/>
      <c r="F218" s="31">
        <f t="shared" si="56"/>
        <v>0</v>
      </c>
      <c r="G218" s="108"/>
      <c r="H218" s="48"/>
      <c r="I218" s="13">
        <f t="shared" si="57"/>
        <v>0</v>
      </c>
      <c r="J218" s="115"/>
      <c r="K218" s="70"/>
      <c r="L218" s="31">
        <f t="shared" si="58"/>
        <v>0</v>
      </c>
      <c r="M218" s="108"/>
      <c r="N218" s="48"/>
      <c r="O218" s="13">
        <f t="shared" si="59"/>
        <v>0</v>
      </c>
      <c r="P218" s="115"/>
      <c r="Q218" s="70"/>
      <c r="R218" s="31">
        <f t="shared" si="60"/>
        <v>0</v>
      </c>
      <c r="S218" s="120"/>
      <c r="T218" s="48"/>
      <c r="U218" s="13">
        <f t="shared" si="61"/>
        <v>0</v>
      </c>
      <c r="V218" s="133"/>
      <c r="W218" s="70"/>
      <c r="X218" s="31">
        <f t="shared" si="62"/>
        <v>0</v>
      </c>
      <c r="Y218" s="120"/>
      <c r="Z218" s="48"/>
      <c r="AA218" s="13">
        <f t="shared" si="63"/>
        <v>0</v>
      </c>
      <c r="AB218" s="133"/>
      <c r="AC218" s="144"/>
      <c r="AD218" s="31">
        <f t="shared" si="64"/>
        <v>0</v>
      </c>
      <c r="AE218" s="120"/>
      <c r="AF218" s="25"/>
      <c r="AG218" s="13">
        <f t="shared" si="65"/>
        <v>0</v>
      </c>
      <c r="AH218" s="132"/>
      <c r="AI218" s="24"/>
      <c r="AJ218" s="38">
        <f>IF(COUNT(F218,I218,L218,O218,R218,U218,X218,AA218,AD218,AG218)&gt;4,LARGE((F218,I218,L218,O218,R218,U218,X218,AA218,AD218,AG218),1)+LARGE((F218,I218,L218,O218,R218,U218,X218,AA218,AD218,AG218),2)+LARGE((F218,I218,L218,O218,R218,U218,X218,AA218,AD218,AG218),3)+LARGE((F218,I218,L218,O218,R218,U218,X218,AA218,AD218,AG218),4)+LARGE((F218,I218,L218,O218,R218,U218,X218,AA218,AD218,AG218),5),SUM(F218,I218,L218,O218,R218,U218,X218,AA218,AD218,AG218))</f>
        <v>0</v>
      </c>
    </row>
    <row r="219" spans="1:36" ht="12.75" hidden="1">
      <c r="A219" s="62"/>
      <c r="B219" s="165" t="s">
        <v>230</v>
      </c>
      <c r="C219" s="165" t="s">
        <v>201</v>
      </c>
      <c r="D219" s="47">
        <f t="shared" si="55"/>
        <v>0</v>
      </c>
      <c r="E219" s="70"/>
      <c r="F219" s="31">
        <f t="shared" si="56"/>
        <v>0</v>
      </c>
      <c r="G219" s="108"/>
      <c r="H219" s="48"/>
      <c r="I219" s="13">
        <f t="shared" si="57"/>
        <v>0</v>
      </c>
      <c r="J219" s="115"/>
      <c r="K219" s="70"/>
      <c r="L219" s="31">
        <f t="shared" si="58"/>
        <v>0</v>
      </c>
      <c r="M219" s="108"/>
      <c r="N219" s="48"/>
      <c r="O219" s="13">
        <f t="shared" si="59"/>
        <v>0</v>
      </c>
      <c r="P219" s="115"/>
      <c r="Q219" s="70"/>
      <c r="R219" s="31">
        <f t="shared" si="60"/>
        <v>0</v>
      </c>
      <c r="S219" s="120"/>
      <c r="T219" s="48"/>
      <c r="U219" s="13">
        <f t="shared" si="61"/>
        <v>0</v>
      </c>
      <c r="V219" s="133"/>
      <c r="W219" s="70"/>
      <c r="X219" s="31">
        <f t="shared" si="62"/>
        <v>0</v>
      </c>
      <c r="Y219" s="120"/>
      <c r="Z219" s="48"/>
      <c r="AA219" s="13">
        <f t="shared" si="63"/>
        <v>0</v>
      </c>
      <c r="AB219" s="133"/>
      <c r="AC219" s="144"/>
      <c r="AD219" s="31">
        <f t="shared" si="64"/>
        <v>0</v>
      </c>
      <c r="AE219" s="120"/>
      <c r="AF219" s="25"/>
      <c r="AG219" s="13">
        <f t="shared" si="65"/>
        <v>0</v>
      </c>
      <c r="AH219" s="132"/>
      <c r="AI219" s="169"/>
      <c r="AJ219" s="38">
        <f>IF(COUNT(F219,I219,L219,O219,R219,U219,X219,AA219,AD219,AG219)&gt;4,LARGE((F219,I219,L219,O219,R219,U219,X219,AA219,AD219,AG219),1)+LARGE((F219,I219,L219,O219,R219,U219,X219,AA219,AD219,AG219),2)+LARGE((F219,I219,L219,O219,R219,U219,X219,AA219,AD219,AG219),3)+LARGE((F219,I219,L219,O219,R219,U219,X219,AA219,AD219,AG219),4)+LARGE((F219,I219,L219,O219,R219,U219,X219,AA219,AD219,AG219),5),SUM(F219,I219,L219,O219,R219,U219,X219,AA219,AD219,AG219))</f>
        <v>0</v>
      </c>
    </row>
    <row r="220" spans="1:36" ht="12.75" hidden="1">
      <c r="A220" s="62"/>
      <c r="B220" s="164" t="s">
        <v>20</v>
      </c>
      <c r="C220" s="164" t="s">
        <v>21</v>
      </c>
      <c r="D220" s="47">
        <f aca="true" t="shared" si="66" ref="D220:D251">COUNT(E220,H220,K220,N220,Q220,T220,W220,Z220,AC220,AF220)</f>
        <v>0</v>
      </c>
      <c r="E220" s="78"/>
      <c r="F220" s="31">
        <f aca="true" t="shared" si="67" ref="F220:F251">IF(AND(E220&lt;11,E220&gt;0),11-E220,0)</f>
        <v>0</v>
      </c>
      <c r="G220" s="108"/>
      <c r="H220" s="48"/>
      <c r="I220" s="13">
        <f aca="true" t="shared" si="68" ref="I220:I251">IF(AND(H220&lt;11,H220&gt;0),11-H220,0)</f>
        <v>0</v>
      </c>
      <c r="J220" s="115"/>
      <c r="K220" s="70"/>
      <c r="L220" s="31">
        <f aca="true" t="shared" si="69" ref="L220:L251">IF(AND(K220&lt;11,K220&gt;0),11-K220,0)</f>
        <v>0</v>
      </c>
      <c r="M220" s="108"/>
      <c r="N220" s="48"/>
      <c r="O220" s="13">
        <f aca="true" t="shared" si="70" ref="O220:O251">IF(AND(N220&lt;11,N220&gt;0),11-N220,0)</f>
        <v>0</v>
      </c>
      <c r="P220" s="115"/>
      <c r="Q220" s="70"/>
      <c r="R220" s="31">
        <f aca="true" t="shared" si="71" ref="R220:R251">IF(AND(Q220&lt;11,Q220&gt;0),11-Q220,0)</f>
        <v>0</v>
      </c>
      <c r="S220" s="120"/>
      <c r="T220" s="48"/>
      <c r="U220" s="13">
        <f aca="true" t="shared" si="72" ref="U220:U251">IF(AND(T220&lt;11,T220&gt;0),11-T220,0)</f>
        <v>0</v>
      </c>
      <c r="V220" s="133"/>
      <c r="W220" s="70"/>
      <c r="X220" s="31">
        <f aca="true" t="shared" si="73" ref="X220:X251">IF(AND(W220&lt;11,W220&gt;0),11-W220,0)</f>
        <v>0</v>
      </c>
      <c r="Y220" s="120"/>
      <c r="Z220" s="48"/>
      <c r="AA220" s="13">
        <f aca="true" t="shared" si="74" ref="AA220:AA251">IF(AND(Z220&lt;11,Z220&gt;0),11-Z220,0)</f>
        <v>0</v>
      </c>
      <c r="AB220" s="133"/>
      <c r="AC220" s="144"/>
      <c r="AD220" s="31">
        <f aca="true" t="shared" si="75" ref="AD220:AD251">IF(AND(AC220&lt;11,AC220&gt;0),11-AC220,0)</f>
        <v>0</v>
      </c>
      <c r="AE220" s="120"/>
      <c r="AF220" s="25"/>
      <c r="AG220" s="13">
        <f aca="true" t="shared" si="76" ref="AG220:AG251">IF(AND(AF220&lt;11,AF220&gt;0),11-AF220,0)</f>
        <v>0</v>
      </c>
      <c r="AH220" s="127"/>
      <c r="AI220" s="23"/>
      <c r="AJ220" s="103">
        <f>IF(COUNT(F220,I220,L220,O220,R220,U220,X220,AA220,AD220,AG220)&gt;4,LARGE((F220,I220,L220,O220,R220,U220,X220,AA220,AD220,AG220),1)+LARGE((F220,I220,L220,O220,R220,U220,X220,AA220,AD220,AG220),2)+LARGE((F220,I220,L220,O220,R220,U220,X220,AA220,AD220,AG220),3)+LARGE((F220,I220,L220,O220,R220,U220,X220,AA220,AD220,AG220),4)+LARGE((F220,I220,L220,O220,R220,U220,X220,AA220,AD220,AG220),5),SUM(F220,I220,L220,O220,R220,U220,X220,AA220,AD220,AG220))</f>
        <v>0</v>
      </c>
    </row>
    <row r="221" spans="1:36" ht="12.75" hidden="1">
      <c r="A221" s="62"/>
      <c r="B221" s="164" t="s">
        <v>231</v>
      </c>
      <c r="C221" s="164" t="s">
        <v>203</v>
      </c>
      <c r="D221" s="47">
        <f t="shared" si="66"/>
        <v>0</v>
      </c>
      <c r="E221" s="70"/>
      <c r="F221" s="31">
        <f t="shared" si="67"/>
        <v>0</v>
      </c>
      <c r="G221" s="108"/>
      <c r="H221" s="48"/>
      <c r="I221" s="13">
        <f t="shared" si="68"/>
        <v>0</v>
      </c>
      <c r="J221" s="115"/>
      <c r="K221" s="70"/>
      <c r="L221" s="31">
        <f t="shared" si="69"/>
        <v>0</v>
      </c>
      <c r="M221" s="108"/>
      <c r="N221" s="48"/>
      <c r="O221" s="13">
        <f t="shared" si="70"/>
        <v>0</v>
      </c>
      <c r="P221" s="115"/>
      <c r="Q221" s="70"/>
      <c r="R221" s="31">
        <f t="shared" si="71"/>
        <v>0</v>
      </c>
      <c r="S221" s="120"/>
      <c r="T221" s="48"/>
      <c r="U221" s="13">
        <f t="shared" si="72"/>
        <v>0</v>
      </c>
      <c r="V221" s="133"/>
      <c r="W221" s="70"/>
      <c r="X221" s="31">
        <f t="shared" si="73"/>
        <v>0</v>
      </c>
      <c r="Y221" s="120"/>
      <c r="Z221" s="48"/>
      <c r="AA221" s="13">
        <f t="shared" si="74"/>
        <v>0</v>
      </c>
      <c r="AB221" s="133"/>
      <c r="AC221" s="144"/>
      <c r="AD221" s="31">
        <f t="shared" si="75"/>
        <v>0</v>
      </c>
      <c r="AE221" s="120"/>
      <c r="AF221" s="25"/>
      <c r="AG221" s="13">
        <f t="shared" si="76"/>
        <v>0</v>
      </c>
      <c r="AH221" s="127"/>
      <c r="AI221" s="42"/>
      <c r="AJ221" s="103">
        <f>IF(COUNT(F221,I221,L221,O221,R221,U221,X221,AA221,AD221,AG221)&gt;4,LARGE((F221,I221,L221,O221,R221,U221,X221,AA221,AD221,AG221),1)+LARGE((F221,I221,L221,O221,R221,U221,X221,AA221,AD221,AG221),2)+LARGE((F221,I221,L221,O221,R221,U221,X221,AA221,AD221,AG221),3)+LARGE((F221,I221,L221,O221,R221,U221,X221,AA221,AD221,AG221),4)+LARGE((F221,I221,L221,O221,R221,U221,X221,AA221,AD221,AG221),5),SUM(F221,I221,L221,O221,R221,U221,X221,AA221,AD221,AG221))</f>
        <v>0</v>
      </c>
    </row>
    <row r="222" spans="1:36" ht="12.75" hidden="1">
      <c r="A222" s="62"/>
      <c r="B222" s="165" t="s">
        <v>181</v>
      </c>
      <c r="C222" s="165" t="s">
        <v>55</v>
      </c>
      <c r="D222" s="47">
        <f t="shared" si="66"/>
        <v>0</v>
      </c>
      <c r="E222" s="70"/>
      <c r="F222" s="31">
        <f t="shared" si="67"/>
        <v>0</v>
      </c>
      <c r="G222" s="108"/>
      <c r="H222" s="48"/>
      <c r="I222" s="13">
        <f t="shared" si="68"/>
        <v>0</v>
      </c>
      <c r="J222" s="115"/>
      <c r="K222" s="70"/>
      <c r="L222" s="31">
        <f t="shared" si="69"/>
        <v>0</v>
      </c>
      <c r="M222" s="108"/>
      <c r="N222" s="49"/>
      <c r="O222" s="13">
        <f t="shared" si="70"/>
        <v>0</v>
      </c>
      <c r="P222" s="116"/>
      <c r="Q222" s="70"/>
      <c r="R222" s="31">
        <f t="shared" si="71"/>
        <v>0</v>
      </c>
      <c r="S222" s="120"/>
      <c r="T222" s="48"/>
      <c r="U222" s="13">
        <f t="shared" si="72"/>
        <v>0</v>
      </c>
      <c r="V222" s="115"/>
      <c r="W222" s="70"/>
      <c r="X222" s="31">
        <f t="shared" si="73"/>
        <v>0</v>
      </c>
      <c r="Y222" s="120"/>
      <c r="Z222" s="48"/>
      <c r="AA222" s="13">
        <f t="shared" si="74"/>
        <v>0</v>
      </c>
      <c r="AB222" s="133"/>
      <c r="AC222" s="144"/>
      <c r="AD222" s="31">
        <f t="shared" si="75"/>
        <v>0</v>
      </c>
      <c r="AE222" s="120"/>
      <c r="AF222" s="28"/>
      <c r="AG222" s="13">
        <f t="shared" si="76"/>
        <v>0</v>
      </c>
      <c r="AH222" s="115"/>
      <c r="AI222" s="42"/>
      <c r="AJ222" s="103">
        <f>IF(COUNT(F222,I222,L222,O222,R222,U222,X222,AA222,AD222,AG222)&gt;4,LARGE((F222,I222,L222,O222,R222,U222,X222,AA222,AD222,AG222),1)+LARGE((F222,I222,L222,O222,R222,U222,X222,AA222,AD222,AG222),2)+LARGE((F222,I222,L222,O222,R222,U222,X222,AA222,AD222,AG222),3)+LARGE((F222,I222,L222,O222,R222,U222,X222,AA222,AD222,AG222),4)+LARGE((F222,I222,L222,O222,R222,U222,X222,AA222,AD222,AG222),5),SUM(F222,I222,L222,O222,R222,U222,X222,AA222,AD222,AG222))</f>
        <v>0</v>
      </c>
    </row>
    <row r="223" spans="1:36" ht="12.75" hidden="1">
      <c r="A223" s="62"/>
      <c r="B223" s="164" t="s">
        <v>52</v>
      </c>
      <c r="C223" s="164" t="s">
        <v>21</v>
      </c>
      <c r="D223" s="47">
        <f t="shared" si="66"/>
        <v>0</v>
      </c>
      <c r="E223" s="70"/>
      <c r="F223" s="31">
        <f t="shared" si="67"/>
        <v>0</v>
      </c>
      <c r="G223" s="108"/>
      <c r="H223" s="48"/>
      <c r="I223" s="13">
        <f t="shared" si="68"/>
        <v>0</v>
      </c>
      <c r="J223" s="115"/>
      <c r="K223" s="70"/>
      <c r="L223" s="31">
        <f t="shared" si="69"/>
        <v>0</v>
      </c>
      <c r="M223" s="108"/>
      <c r="N223" s="48"/>
      <c r="O223" s="13">
        <f t="shared" si="70"/>
        <v>0</v>
      </c>
      <c r="P223" s="115"/>
      <c r="Q223" s="70"/>
      <c r="R223" s="31">
        <f t="shared" si="71"/>
        <v>0</v>
      </c>
      <c r="S223" s="120"/>
      <c r="T223" s="48"/>
      <c r="U223" s="13">
        <f t="shared" si="72"/>
        <v>0</v>
      </c>
      <c r="V223" s="133"/>
      <c r="W223" s="70"/>
      <c r="X223" s="31">
        <f t="shared" si="73"/>
        <v>0</v>
      </c>
      <c r="Y223" s="120"/>
      <c r="Z223" s="48"/>
      <c r="AA223" s="13">
        <f t="shared" si="74"/>
        <v>0</v>
      </c>
      <c r="AB223" s="133"/>
      <c r="AC223" s="144"/>
      <c r="AD223" s="31">
        <f t="shared" si="75"/>
        <v>0</v>
      </c>
      <c r="AE223" s="120"/>
      <c r="AF223" s="25"/>
      <c r="AG223" s="13">
        <f t="shared" si="76"/>
        <v>0</v>
      </c>
      <c r="AH223" s="127"/>
      <c r="AI223" s="23"/>
      <c r="AJ223" s="103">
        <f>IF(COUNT(F223,I223,L223,O223,R223,U223,X223,AA223,AD223,AG223)&gt;4,LARGE((F223,I223,L223,O223,R223,U223,X223,AA223,AD223,AG223),1)+LARGE((F223,I223,L223,O223,R223,U223,X223,AA223,AD223,AG223),2)+LARGE((F223,I223,L223,O223,R223,U223,X223,AA223,AD223,AG223),3)+LARGE((F223,I223,L223,O223,R223,U223,X223,AA223,AD223,AG223),4)+LARGE((F223,I223,L223,O223,R223,U223,X223,AA223,AD223,AG223),5),SUM(F223,I223,L223,O223,R223,U223,X223,AA223,AD223,AG223))</f>
        <v>0</v>
      </c>
    </row>
    <row r="224" spans="1:36" ht="12.75" hidden="1">
      <c r="A224" s="62">
        <v>55</v>
      </c>
      <c r="B224" s="164" t="s">
        <v>68</v>
      </c>
      <c r="C224" s="164" t="s">
        <v>73</v>
      </c>
      <c r="D224" s="47">
        <f t="shared" si="66"/>
        <v>0</v>
      </c>
      <c r="E224" s="70"/>
      <c r="F224" s="31">
        <f t="shared" si="67"/>
        <v>0</v>
      </c>
      <c r="G224" s="108"/>
      <c r="H224" s="48"/>
      <c r="I224" s="13">
        <f t="shared" si="68"/>
        <v>0</v>
      </c>
      <c r="J224" s="115"/>
      <c r="K224" s="70"/>
      <c r="L224" s="31">
        <f t="shared" si="69"/>
        <v>0</v>
      </c>
      <c r="M224" s="108"/>
      <c r="N224" s="48"/>
      <c r="O224" s="13">
        <f t="shared" si="70"/>
        <v>0</v>
      </c>
      <c r="P224" s="115"/>
      <c r="Q224" s="70"/>
      <c r="R224" s="31">
        <f t="shared" si="71"/>
        <v>0</v>
      </c>
      <c r="S224" s="120"/>
      <c r="T224" s="48"/>
      <c r="U224" s="13">
        <f t="shared" si="72"/>
        <v>0</v>
      </c>
      <c r="V224" s="133"/>
      <c r="W224" s="70"/>
      <c r="X224" s="31">
        <f t="shared" si="73"/>
        <v>0</v>
      </c>
      <c r="Y224" s="120"/>
      <c r="Z224" s="48"/>
      <c r="AA224" s="13">
        <f t="shared" si="74"/>
        <v>0</v>
      </c>
      <c r="AB224" s="133"/>
      <c r="AC224" s="144"/>
      <c r="AD224" s="31">
        <f t="shared" si="75"/>
        <v>0</v>
      </c>
      <c r="AE224" s="120"/>
      <c r="AF224" s="25"/>
      <c r="AG224" s="13">
        <f t="shared" si="76"/>
        <v>0</v>
      </c>
      <c r="AH224" s="127"/>
      <c r="AI224" s="42"/>
      <c r="AJ224" s="103">
        <f>IF(COUNT(F224,I224,L224,O224,R224,U224,X224,AA224,AD224,AG224)&gt;4,LARGE((F224,I224,L224,O224,R224,U224,X224,AA224,AD224,AG224),1)+LARGE((F224,I224,L224,O224,R224,U224,X224,AA224,AD224,AG224),2)+LARGE((F224,I224,L224,O224,R224,U224,X224,AA224,AD224,AG224),3)+LARGE((F224,I224,L224,O224,R224,U224,X224,AA224,AD224,AG224),4)+LARGE((F224,I224,L224,O224,R224,U224,X224,AA224,AD224,AG224),5),SUM(F224,I224,L224,O224,R224,U224,X224,AA224,AD224,AG224))</f>
        <v>0</v>
      </c>
    </row>
    <row r="225" spans="1:36" ht="12.75" hidden="1">
      <c r="A225" s="62">
        <v>56</v>
      </c>
      <c r="B225" s="165" t="s">
        <v>298</v>
      </c>
      <c r="C225" s="165" t="s">
        <v>299</v>
      </c>
      <c r="D225" s="47">
        <f t="shared" si="66"/>
        <v>0</v>
      </c>
      <c r="E225" s="70"/>
      <c r="F225" s="31">
        <f t="shared" si="67"/>
        <v>0</v>
      </c>
      <c r="G225" s="108"/>
      <c r="H225" s="48"/>
      <c r="I225" s="13">
        <f t="shared" si="68"/>
        <v>0</v>
      </c>
      <c r="J225" s="115"/>
      <c r="K225" s="70"/>
      <c r="L225" s="31">
        <f t="shared" si="69"/>
        <v>0</v>
      </c>
      <c r="M225" s="108"/>
      <c r="N225" s="48"/>
      <c r="O225" s="13">
        <f t="shared" si="70"/>
        <v>0</v>
      </c>
      <c r="P225" s="115"/>
      <c r="Q225" s="70"/>
      <c r="R225" s="31">
        <f t="shared" si="71"/>
        <v>0</v>
      </c>
      <c r="S225" s="120"/>
      <c r="T225" s="48"/>
      <c r="U225" s="13">
        <f t="shared" si="72"/>
        <v>0</v>
      </c>
      <c r="V225" s="133"/>
      <c r="W225" s="70"/>
      <c r="X225" s="31">
        <f t="shared" si="73"/>
        <v>0</v>
      </c>
      <c r="Y225" s="120"/>
      <c r="Z225" s="48"/>
      <c r="AA225" s="13">
        <f t="shared" si="74"/>
        <v>0</v>
      </c>
      <c r="AB225" s="133"/>
      <c r="AC225" s="144"/>
      <c r="AD225" s="31">
        <f t="shared" si="75"/>
        <v>0</v>
      </c>
      <c r="AE225" s="120"/>
      <c r="AF225" s="25"/>
      <c r="AG225" s="13">
        <f t="shared" si="76"/>
        <v>0</v>
      </c>
      <c r="AH225" s="127"/>
      <c r="AI225" s="23"/>
      <c r="AJ225" s="103">
        <f>IF(COUNT(F225,I225,L225,O225,R225,U225,X225,AA225,AD225,AG225)&gt;4,LARGE((F225,I225,L225,O225,R225,U225,X225,AA225,AD225,AG225),1)+LARGE((F225,I225,L225,O225,R225,U225,X225,AA225,AD225,AG225),2)+LARGE((F225,I225,L225,O225,R225,U225,X225,AA225,AD225,AG225),3)+LARGE((F225,I225,L225,O225,R225,U225,X225,AA225,AD225,AG225),4)+LARGE((F225,I225,L225,O225,R225,U225,X225,AA225,AD225,AG225),5),SUM(F225,I225,L225,O225,R225,U225,X225,AA225,AD225,AG225))</f>
        <v>0</v>
      </c>
    </row>
    <row r="226" spans="1:36" ht="12.75" hidden="1">
      <c r="A226" s="71">
        <v>57</v>
      </c>
      <c r="B226" s="165" t="s">
        <v>120</v>
      </c>
      <c r="C226" s="165" t="s">
        <v>118</v>
      </c>
      <c r="D226" s="47">
        <f t="shared" si="66"/>
        <v>0</v>
      </c>
      <c r="E226" s="70"/>
      <c r="F226" s="31">
        <f t="shared" si="67"/>
        <v>0</v>
      </c>
      <c r="G226" s="108"/>
      <c r="H226" s="48"/>
      <c r="I226" s="13">
        <f t="shared" si="68"/>
        <v>0</v>
      </c>
      <c r="J226" s="115"/>
      <c r="K226" s="70"/>
      <c r="L226" s="31">
        <f t="shared" si="69"/>
        <v>0</v>
      </c>
      <c r="M226" s="108"/>
      <c r="N226" s="49"/>
      <c r="O226" s="13">
        <f t="shared" si="70"/>
        <v>0</v>
      </c>
      <c r="P226" s="116"/>
      <c r="Q226" s="70"/>
      <c r="R226" s="31">
        <f t="shared" si="71"/>
        <v>0</v>
      </c>
      <c r="S226" s="120"/>
      <c r="T226" s="48"/>
      <c r="U226" s="13">
        <f t="shared" si="72"/>
        <v>0</v>
      </c>
      <c r="V226" s="115"/>
      <c r="W226" s="70"/>
      <c r="X226" s="31">
        <f t="shared" si="73"/>
        <v>0</v>
      </c>
      <c r="Y226" s="120"/>
      <c r="Z226" s="48"/>
      <c r="AA226" s="13">
        <f t="shared" si="74"/>
        <v>0</v>
      </c>
      <c r="AB226" s="133"/>
      <c r="AC226" s="144"/>
      <c r="AD226" s="31">
        <f t="shared" si="75"/>
        <v>0</v>
      </c>
      <c r="AE226" s="120"/>
      <c r="AF226" s="28"/>
      <c r="AG226" s="13">
        <f t="shared" si="76"/>
        <v>0</v>
      </c>
      <c r="AH226" s="125"/>
      <c r="AI226" s="42"/>
      <c r="AJ226" s="103">
        <f>IF(COUNT(F226,I226,L226,O226,R226,U226,X226,AA226,AD226,AG226)&gt;4,LARGE((F226,I226,L226,O226,R226,U226,X226,AA226,AD226,AG226),1)+LARGE((F226,I226,L226,O226,R226,U226,X226,AA226,AD226,AG226),2)+LARGE((F226,I226,L226,O226,R226,U226,X226,AA226,AD226,AG226),3)+LARGE((F226,I226,L226,O226,R226,U226,X226,AA226,AD226,AG226),4)+LARGE((F226,I226,L226,O226,R226,U226,X226,AA226,AD226,AG226),5),SUM(F226,I226,L226,O226,R226,U226,X226,AA226,AD226,AG226))</f>
        <v>0</v>
      </c>
    </row>
    <row r="227" spans="1:36" ht="12.75" hidden="1">
      <c r="A227" s="71">
        <v>58</v>
      </c>
      <c r="B227" s="165" t="s">
        <v>33</v>
      </c>
      <c r="C227" s="165" t="s">
        <v>25</v>
      </c>
      <c r="D227" s="47">
        <f t="shared" si="66"/>
        <v>0</v>
      </c>
      <c r="E227" s="70"/>
      <c r="F227" s="31">
        <f t="shared" si="67"/>
        <v>0</v>
      </c>
      <c r="G227" s="108"/>
      <c r="H227" s="48"/>
      <c r="I227" s="13">
        <f t="shared" si="68"/>
        <v>0</v>
      </c>
      <c r="J227" s="115"/>
      <c r="K227" s="70"/>
      <c r="L227" s="31">
        <f t="shared" si="69"/>
        <v>0</v>
      </c>
      <c r="M227" s="108"/>
      <c r="N227" s="48"/>
      <c r="O227" s="13">
        <f t="shared" si="70"/>
        <v>0</v>
      </c>
      <c r="P227" s="115"/>
      <c r="Q227" s="70"/>
      <c r="R227" s="31">
        <f t="shared" si="71"/>
        <v>0</v>
      </c>
      <c r="S227" s="120"/>
      <c r="T227" s="48"/>
      <c r="U227" s="13">
        <f t="shared" si="72"/>
        <v>0</v>
      </c>
      <c r="V227" s="133"/>
      <c r="W227" s="70"/>
      <c r="X227" s="31">
        <f t="shared" si="73"/>
        <v>0</v>
      </c>
      <c r="Y227" s="120"/>
      <c r="Z227" s="48"/>
      <c r="AA227" s="13">
        <f t="shared" si="74"/>
        <v>0</v>
      </c>
      <c r="AB227" s="133"/>
      <c r="AC227" s="144"/>
      <c r="AD227" s="31">
        <f t="shared" si="75"/>
        <v>0</v>
      </c>
      <c r="AE227" s="120"/>
      <c r="AF227" s="25"/>
      <c r="AG227" s="13">
        <f t="shared" si="76"/>
        <v>0</v>
      </c>
      <c r="AH227" s="127"/>
      <c r="AI227" s="27"/>
      <c r="AJ227" s="103">
        <f>IF(COUNT(F227,I227,L227,O227,R227,U227,X227,AA227,AD227,AG227)&gt;4,LARGE((F227,I227,L227,O227,R227,U227,X227,AA227,AD227,AG227),1)+LARGE((F227,I227,L227,O227,R227,U227,X227,AA227,AD227,AG227),2)+LARGE((F227,I227,L227,O227,R227,U227,X227,AA227,AD227,AG227),3)+LARGE((F227,I227,L227,O227,R227,U227,X227,AA227,AD227,AG227),4)+LARGE((F227,I227,L227,O227,R227,U227,X227,AA227,AD227,AG227),5),SUM(F227,I227,L227,O227,R227,U227,X227,AA227,AD227,AG227))</f>
        <v>0</v>
      </c>
    </row>
    <row r="228" spans="1:36" ht="12.75" hidden="1">
      <c r="A228" s="62">
        <v>59</v>
      </c>
      <c r="B228" s="164" t="s">
        <v>197</v>
      </c>
      <c r="C228" s="164" t="s">
        <v>66</v>
      </c>
      <c r="D228" s="47">
        <f t="shared" si="66"/>
        <v>0</v>
      </c>
      <c r="E228" s="70"/>
      <c r="F228" s="31">
        <f t="shared" si="67"/>
        <v>0</v>
      </c>
      <c r="G228" s="108"/>
      <c r="H228" s="48"/>
      <c r="I228" s="13">
        <f t="shared" si="68"/>
        <v>0</v>
      </c>
      <c r="J228" s="115"/>
      <c r="K228" s="70"/>
      <c r="L228" s="31">
        <f t="shared" si="69"/>
        <v>0</v>
      </c>
      <c r="M228" s="108"/>
      <c r="N228" s="48"/>
      <c r="O228" s="13">
        <f t="shared" si="70"/>
        <v>0</v>
      </c>
      <c r="P228" s="115"/>
      <c r="Q228" s="70"/>
      <c r="R228" s="31">
        <f t="shared" si="71"/>
        <v>0</v>
      </c>
      <c r="S228" s="120"/>
      <c r="T228" s="48"/>
      <c r="U228" s="13">
        <f t="shared" si="72"/>
        <v>0</v>
      </c>
      <c r="V228" s="133"/>
      <c r="W228" s="70"/>
      <c r="X228" s="31">
        <f t="shared" si="73"/>
        <v>0</v>
      </c>
      <c r="Y228" s="120"/>
      <c r="Z228" s="48"/>
      <c r="AA228" s="13">
        <f t="shared" si="74"/>
        <v>0</v>
      </c>
      <c r="AB228" s="133"/>
      <c r="AC228" s="144"/>
      <c r="AD228" s="31">
        <f t="shared" si="75"/>
        <v>0</v>
      </c>
      <c r="AE228" s="120"/>
      <c r="AF228" s="25"/>
      <c r="AG228" s="13">
        <f t="shared" si="76"/>
        <v>0</v>
      </c>
      <c r="AH228" s="127"/>
      <c r="AI228" s="23"/>
      <c r="AJ228" s="103">
        <f>IF(COUNT(F228,I228,L228,O228,R228,U228,X228,AA228,AD228,AG228)&gt;4,LARGE((F228,I228,L228,O228,R228,U228,X228,AA228,AD228,AG228),1)+LARGE((F228,I228,L228,O228,R228,U228,X228,AA228,AD228,AG228),2)+LARGE((F228,I228,L228,O228,R228,U228,X228,AA228,AD228,AG228),3)+LARGE((F228,I228,L228,O228,R228,U228,X228,AA228,AD228,AG228),4)+LARGE((F228,I228,L228,O228,R228,U228,X228,AA228,AD228,AG228),5),SUM(F228,I228,L228,O228,R228,U228,X228,AA228,AD228,AG228))</f>
        <v>0</v>
      </c>
    </row>
    <row r="229" spans="1:36" ht="12.75" hidden="1">
      <c r="A229" s="62">
        <v>60</v>
      </c>
      <c r="B229" s="164" t="s">
        <v>126</v>
      </c>
      <c r="C229" s="165" t="s">
        <v>118</v>
      </c>
      <c r="D229" s="47">
        <f t="shared" si="66"/>
        <v>0</v>
      </c>
      <c r="E229" s="70"/>
      <c r="F229" s="31">
        <f t="shared" si="67"/>
        <v>0</v>
      </c>
      <c r="G229" s="108"/>
      <c r="H229" s="48"/>
      <c r="I229" s="13">
        <f t="shared" si="68"/>
        <v>0</v>
      </c>
      <c r="J229" s="115"/>
      <c r="K229" s="70"/>
      <c r="L229" s="31">
        <f t="shared" si="69"/>
        <v>0</v>
      </c>
      <c r="M229" s="108"/>
      <c r="N229" s="48"/>
      <c r="O229" s="13">
        <f t="shared" si="70"/>
        <v>0</v>
      </c>
      <c r="P229" s="115"/>
      <c r="Q229" s="70"/>
      <c r="R229" s="31">
        <f t="shared" si="71"/>
        <v>0</v>
      </c>
      <c r="S229" s="120"/>
      <c r="T229" s="48"/>
      <c r="U229" s="13">
        <f t="shared" si="72"/>
        <v>0</v>
      </c>
      <c r="V229" s="133"/>
      <c r="W229" s="70"/>
      <c r="X229" s="31">
        <f t="shared" si="73"/>
        <v>0</v>
      </c>
      <c r="Y229" s="120"/>
      <c r="Z229" s="48"/>
      <c r="AA229" s="13">
        <f t="shared" si="74"/>
        <v>0</v>
      </c>
      <c r="AB229" s="133"/>
      <c r="AC229" s="144"/>
      <c r="AD229" s="31">
        <f t="shared" si="75"/>
        <v>0</v>
      </c>
      <c r="AE229" s="120"/>
      <c r="AF229" s="25"/>
      <c r="AG229" s="13">
        <f t="shared" si="76"/>
        <v>0</v>
      </c>
      <c r="AH229" s="127"/>
      <c r="AI229" s="23"/>
      <c r="AJ229" s="103">
        <f>IF(COUNT(F229,I229,L229,O229,R229,U229,X229,AA229,AD229,AG229)&gt;4,LARGE((F229,I229,L229,O229,R229,U229,X229,AA229,AD229,AG229),1)+LARGE((F229,I229,L229,O229,R229,U229,X229,AA229,AD229,AG229),2)+LARGE((F229,I229,L229,O229,R229,U229,X229,AA229,AD229,AG229),3)+LARGE((F229,I229,L229,O229,R229,U229,X229,AA229,AD229,AG229),4)+LARGE((F229,I229,L229,O229,R229,U229,X229,AA229,AD229,AG229),5),SUM(F229,I229,L229,O229,R229,U229,X229,AA229,AD229,AG229))</f>
        <v>0</v>
      </c>
    </row>
    <row r="230" spans="1:36" ht="12.75" hidden="1">
      <c r="A230" s="62">
        <v>61</v>
      </c>
      <c r="B230" s="165" t="s">
        <v>208</v>
      </c>
      <c r="C230" s="165" t="s">
        <v>209</v>
      </c>
      <c r="D230" s="47">
        <f t="shared" si="66"/>
        <v>0</v>
      </c>
      <c r="E230" s="70"/>
      <c r="F230" s="31">
        <f t="shared" si="67"/>
        <v>0</v>
      </c>
      <c r="G230" s="108"/>
      <c r="H230" s="48"/>
      <c r="I230" s="13">
        <f t="shared" si="68"/>
        <v>0</v>
      </c>
      <c r="J230" s="115"/>
      <c r="K230" s="70"/>
      <c r="L230" s="31">
        <f t="shared" si="69"/>
        <v>0</v>
      </c>
      <c r="M230" s="108"/>
      <c r="N230" s="48"/>
      <c r="O230" s="13">
        <f t="shared" si="70"/>
        <v>0</v>
      </c>
      <c r="P230" s="115"/>
      <c r="Q230" s="70"/>
      <c r="R230" s="31">
        <f t="shared" si="71"/>
        <v>0</v>
      </c>
      <c r="S230" s="120"/>
      <c r="T230" s="48"/>
      <c r="U230" s="13">
        <f t="shared" si="72"/>
        <v>0</v>
      </c>
      <c r="V230" s="133"/>
      <c r="W230" s="70"/>
      <c r="X230" s="31">
        <f t="shared" si="73"/>
        <v>0</v>
      </c>
      <c r="Y230" s="120"/>
      <c r="Z230" s="48"/>
      <c r="AA230" s="13">
        <f t="shared" si="74"/>
        <v>0</v>
      </c>
      <c r="AB230" s="133"/>
      <c r="AC230" s="144"/>
      <c r="AD230" s="31">
        <f t="shared" si="75"/>
        <v>0</v>
      </c>
      <c r="AE230" s="120"/>
      <c r="AF230" s="25"/>
      <c r="AG230" s="13">
        <f t="shared" si="76"/>
        <v>0</v>
      </c>
      <c r="AH230" s="127"/>
      <c r="AI230" s="27"/>
      <c r="AJ230" s="103">
        <f>IF(COUNT(F230,I230,L230,O230,R230,U230,X230,AA230,AD230,AG230)&gt;4,LARGE((F230,I230,L230,O230,R230,U230,X230,AA230,AD230,AG230),1)+LARGE((F230,I230,L230,O230,R230,U230,X230,AA230,AD230,AG230),2)+LARGE((F230,I230,L230,O230,R230,U230,X230,AA230,AD230,AG230),3)+LARGE((F230,I230,L230,O230,R230,U230,X230,AA230,AD230,AG230),4)+LARGE((F230,I230,L230,O230,R230,U230,X230,AA230,AD230,AG230),5),SUM(F230,I230,L230,O230,R230,U230,X230,AA230,AD230,AG230))</f>
        <v>0</v>
      </c>
    </row>
    <row r="231" spans="1:36" ht="12.75" hidden="1">
      <c r="A231" s="71">
        <v>62</v>
      </c>
      <c r="B231" s="164" t="s">
        <v>136</v>
      </c>
      <c r="C231" s="164" t="s">
        <v>137</v>
      </c>
      <c r="D231" s="47">
        <f t="shared" si="66"/>
        <v>0</v>
      </c>
      <c r="E231" s="70"/>
      <c r="F231" s="31">
        <f t="shared" si="67"/>
        <v>0</v>
      </c>
      <c r="G231" s="109"/>
      <c r="H231" s="48"/>
      <c r="I231" s="13">
        <f t="shared" si="68"/>
        <v>0</v>
      </c>
      <c r="J231" s="115"/>
      <c r="K231" s="70"/>
      <c r="L231" s="31">
        <f t="shared" si="69"/>
        <v>0</v>
      </c>
      <c r="M231" s="108"/>
      <c r="N231" s="49"/>
      <c r="O231" s="13">
        <f t="shared" si="70"/>
        <v>0</v>
      </c>
      <c r="P231" s="116"/>
      <c r="Q231" s="70"/>
      <c r="R231" s="31">
        <f t="shared" si="71"/>
        <v>0</v>
      </c>
      <c r="S231" s="120"/>
      <c r="T231" s="48"/>
      <c r="U231" s="13">
        <f t="shared" si="72"/>
        <v>0</v>
      </c>
      <c r="V231" s="115"/>
      <c r="W231" s="70"/>
      <c r="X231" s="31">
        <f t="shared" si="73"/>
        <v>0</v>
      </c>
      <c r="Y231" s="120"/>
      <c r="Z231" s="48"/>
      <c r="AA231" s="13">
        <f t="shared" si="74"/>
        <v>0</v>
      </c>
      <c r="AB231" s="133"/>
      <c r="AC231" s="144"/>
      <c r="AD231" s="31">
        <f t="shared" si="75"/>
        <v>0</v>
      </c>
      <c r="AE231" s="120"/>
      <c r="AF231" s="28"/>
      <c r="AG231" s="13">
        <f t="shared" si="76"/>
        <v>0</v>
      </c>
      <c r="AH231" s="115"/>
      <c r="AI231" s="23"/>
      <c r="AJ231" s="103">
        <f>IF(COUNT(F231,I231,L231,O231,R231,U231,X231,AA231,AD231,AG231)&gt;4,LARGE((F231,I231,L231,O231,R231,U231,X231,AA231,AD231,AG231),1)+LARGE((F231,I231,L231,O231,R231,U231,X231,AA231,AD231,AG231),2)+LARGE((F231,I231,L231,O231,R231,U231,X231,AA231,AD231,AG231),3)+LARGE((F231,I231,L231,O231,R231,U231,X231,AA231,AD231,AG231),4)+LARGE((F231,I231,L231,O231,R231,U231,X231,AA231,AD231,AG231),5),SUM(F231,I231,L231,O231,R231,U231,X231,AA231,AD231,AG231))</f>
        <v>0</v>
      </c>
    </row>
    <row r="232" spans="1:36" ht="12.75" hidden="1">
      <c r="A232" s="71">
        <v>63</v>
      </c>
      <c r="B232" s="164" t="s">
        <v>210</v>
      </c>
      <c r="C232" s="164" t="s">
        <v>209</v>
      </c>
      <c r="D232" s="47">
        <f t="shared" si="66"/>
        <v>0</v>
      </c>
      <c r="E232" s="70"/>
      <c r="F232" s="31">
        <f t="shared" si="67"/>
        <v>0</v>
      </c>
      <c r="G232" s="108"/>
      <c r="H232" s="48"/>
      <c r="I232" s="13">
        <f t="shared" si="68"/>
        <v>0</v>
      </c>
      <c r="J232" s="115"/>
      <c r="K232" s="70"/>
      <c r="L232" s="31">
        <f t="shared" si="69"/>
        <v>0</v>
      </c>
      <c r="M232" s="108"/>
      <c r="N232" s="48"/>
      <c r="O232" s="13">
        <f t="shared" si="70"/>
        <v>0</v>
      </c>
      <c r="P232" s="115"/>
      <c r="Q232" s="70"/>
      <c r="R232" s="31">
        <f t="shared" si="71"/>
        <v>0</v>
      </c>
      <c r="S232" s="120"/>
      <c r="T232" s="48"/>
      <c r="U232" s="13">
        <f t="shared" si="72"/>
        <v>0</v>
      </c>
      <c r="V232" s="133"/>
      <c r="W232" s="70"/>
      <c r="X232" s="31">
        <f t="shared" si="73"/>
        <v>0</v>
      </c>
      <c r="Y232" s="120"/>
      <c r="Z232" s="48"/>
      <c r="AA232" s="13">
        <f t="shared" si="74"/>
        <v>0</v>
      </c>
      <c r="AB232" s="133"/>
      <c r="AC232" s="144"/>
      <c r="AD232" s="31">
        <f t="shared" si="75"/>
        <v>0</v>
      </c>
      <c r="AE232" s="120"/>
      <c r="AF232" s="25"/>
      <c r="AG232" s="13">
        <f t="shared" si="76"/>
        <v>0</v>
      </c>
      <c r="AH232" s="127"/>
      <c r="AI232" s="42"/>
      <c r="AJ232" s="103">
        <f>IF(COUNT(F232,I232,L232,O232,R232,U232,X232,AA232,AD232,AG232)&gt;4,LARGE((F232,I232,L232,O232,R232,U232,X232,AA232,AD232,AG232),1)+LARGE((F232,I232,L232,O232,R232,U232,X232,AA232,AD232,AG232),2)+LARGE((F232,I232,L232,O232,R232,U232,X232,AA232,AD232,AG232),3)+LARGE((F232,I232,L232,O232,R232,U232,X232,AA232,AD232,AG232),4)+LARGE((F232,I232,L232,O232,R232,U232,X232,AA232,AD232,AG232),5),SUM(F232,I232,L232,O232,R232,U232,X232,AA232,AD232,AG232))</f>
        <v>0</v>
      </c>
    </row>
    <row r="233" spans="1:36" ht="12.75" hidden="1">
      <c r="A233" s="62">
        <v>64</v>
      </c>
      <c r="B233" s="165" t="s">
        <v>34</v>
      </c>
      <c r="C233" s="165" t="s">
        <v>15</v>
      </c>
      <c r="D233" s="47">
        <f t="shared" si="66"/>
        <v>0</v>
      </c>
      <c r="E233" s="70"/>
      <c r="F233" s="31">
        <f t="shared" si="67"/>
        <v>0</v>
      </c>
      <c r="G233" s="108"/>
      <c r="H233" s="48"/>
      <c r="I233" s="13">
        <f t="shared" si="68"/>
        <v>0</v>
      </c>
      <c r="J233" s="115"/>
      <c r="K233" s="70"/>
      <c r="L233" s="31">
        <f t="shared" si="69"/>
        <v>0</v>
      </c>
      <c r="M233" s="108"/>
      <c r="N233" s="49"/>
      <c r="O233" s="13">
        <f t="shared" si="70"/>
        <v>0</v>
      </c>
      <c r="P233" s="116"/>
      <c r="Q233" s="70"/>
      <c r="R233" s="31">
        <f t="shared" si="71"/>
        <v>0</v>
      </c>
      <c r="S233" s="120"/>
      <c r="T233" s="48"/>
      <c r="U233" s="13">
        <f t="shared" si="72"/>
        <v>0</v>
      </c>
      <c r="V233" s="115"/>
      <c r="W233" s="70"/>
      <c r="X233" s="31">
        <f t="shared" si="73"/>
        <v>0</v>
      </c>
      <c r="Y233" s="120"/>
      <c r="Z233" s="48"/>
      <c r="AA233" s="13">
        <f t="shared" si="74"/>
        <v>0</v>
      </c>
      <c r="AB233" s="133"/>
      <c r="AC233" s="144"/>
      <c r="AD233" s="31">
        <f t="shared" si="75"/>
        <v>0</v>
      </c>
      <c r="AE233" s="120"/>
      <c r="AF233" s="28"/>
      <c r="AG233" s="13">
        <f t="shared" si="76"/>
        <v>0</v>
      </c>
      <c r="AH233" s="125"/>
      <c r="AI233" s="42"/>
      <c r="AJ233" s="103">
        <f>IF(COUNT(F233,I233,L233,O233,R233,U233,X233,AA233,AD233,AG233)&gt;4,LARGE((F233,I233,L233,O233,R233,U233,X233,AA233,AD233,AG233),1)+LARGE((F233,I233,L233,O233,R233,U233,X233,AA233,AD233,AG233),2)+LARGE((F233,I233,L233,O233,R233,U233,X233,AA233,AD233,AG233),3)+LARGE((F233,I233,L233,O233,R233,U233,X233,AA233,AD233,AG233),4)+LARGE((F233,I233,L233,O233,R233,U233,X233,AA233,AD233,AG233),5),SUM(F233,I233,L233,O233,R233,U233,X233,AA233,AD233,AG233))</f>
        <v>0</v>
      </c>
    </row>
    <row r="234" spans="1:36" ht="12.75" hidden="1">
      <c r="A234" s="62">
        <v>65</v>
      </c>
      <c r="B234" s="164" t="s">
        <v>205</v>
      </c>
      <c r="C234" s="164" t="s">
        <v>15</v>
      </c>
      <c r="D234" s="47">
        <f t="shared" si="66"/>
        <v>0</v>
      </c>
      <c r="E234" s="70"/>
      <c r="F234" s="31">
        <f t="shared" si="67"/>
        <v>0</v>
      </c>
      <c r="G234" s="108"/>
      <c r="H234" s="48"/>
      <c r="I234" s="13">
        <f t="shared" si="68"/>
        <v>0</v>
      </c>
      <c r="J234" s="115"/>
      <c r="K234" s="70"/>
      <c r="L234" s="31">
        <f t="shared" si="69"/>
        <v>0</v>
      </c>
      <c r="M234" s="108"/>
      <c r="N234" s="49"/>
      <c r="O234" s="13">
        <f t="shared" si="70"/>
        <v>0</v>
      </c>
      <c r="P234" s="116"/>
      <c r="Q234" s="70"/>
      <c r="R234" s="31">
        <f t="shared" si="71"/>
        <v>0</v>
      </c>
      <c r="S234" s="120"/>
      <c r="T234" s="48"/>
      <c r="U234" s="13">
        <f t="shared" si="72"/>
        <v>0</v>
      </c>
      <c r="V234" s="115"/>
      <c r="W234" s="70"/>
      <c r="X234" s="31">
        <f t="shared" si="73"/>
        <v>0</v>
      </c>
      <c r="Y234" s="120"/>
      <c r="Z234" s="48"/>
      <c r="AA234" s="13">
        <f t="shared" si="74"/>
        <v>0</v>
      </c>
      <c r="AB234" s="133"/>
      <c r="AC234" s="144"/>
      <c r="AD234" s="31">
        <f t="shared" si="75"/>
        <v>0</v>
      </c>
      <c r="AE234" s="120"/>
      <c r="AF234" s="28"/>
      <c r="AG234" s="13">
        <f t="shared" si="76"/>
        <v>0</v>
      </c>
      <c r="AH234" s="115"/>
      <c r="AI234" s="149"/>
      <c r="AJ234" s="103">
        <f>IF(COUNT(F234,I234,L234,O234,R234,U234,X234,AA234,AD234,AG234)&gt;4,LARGE((F234,I234,L234,O234,R234,U234,X234,AA234,AD234,AG234),1)+LARGE((F234,I234,L234,O234,R234,U234,X234,AA234,AD234,AG234),2)+LARGE((F234,I234,L234,O234,R234,U234,X234,AA234,AD234,AG234),3)+LARGE((F234,I234,L234,O234,R234,U234,X234,AA234,AD234,AG234),4)+LARGE((F234,I234,L234,O234,R234,U234,X234,AA234,AD234,AG234),5),SUM(F234,I234,L234,O234,R234,U234,X234,AA234,AD234,AG234))</f>
        <v>0</v>
      </c>
    </row>
    <row r="235" spans="1:39" s="79" customFormat="1" ht="12.75" hidden="1">
      <c r="A235" s="62">
        <v>66</v>
      </c>
      <c r="B235" s="172" t="s">
        <v>222</v>
      </c>
      <c r="C235" s="164" t="s">
        <v>90</v>
      </c>
      <c r="D235" s="47">
        <f t="shared" si="66"/>
        <v>0</v>
      </c>
      <c r="E235" s="70"/>
      <c r="F235" s="31">
        <f t="shared" si="67"/>
        <v>0</v>
      </c>
      <c r="G235" s="108"/>
      <c r="H235" s="48"/>
      <c r="I235" s="13">
        <f t="shared" si="68"/>
        <v>0</v>
      </c>
      <c r="J235" s="115"/>
      <c r="K235" s="70"/>
      <c r="L235" s="31">
        <f t="shared" si="69"/>
        <v>0</v>
      </c>
      <c r="M235" s="108"/>
      <c r="N235" s="49"/>
      <c r="O235" s="13">
        <f t="shared" si="70"/>
        <v>0</v>
      </c>
      <c r="P235" s="116"/>
      <c r="Q235" s="70"/>
      <c r="R235" s="31">
        <f t="shared" si="71"/>
        <v>0</v>
      </c>
      <c r="S235" s="120"/>
      <c r="T235" s="48"/>
      <c r="U235" s="13">
        <f t="shared" si="72"/>
        <v>0</v>
      </c>
      <c r="V235" s="115"/>
      <c r="W235" s="70"/>
      <c r="X235" s="31">
        <f t="shared" si="73"/>
        <v>0</v>
      </c>
      <c r="Y235" s="120"/>
      <c r="Z235" s="48"/>
      <c r="AA235" s="13">
        <f t="shared" si="74"/>
        <v>0</v>
      </c>
      <c r="AB235" s="133"/>
      <c r="AC235" s="144"/>
      <c r="AD235" s="31">
        <f t="shared" si="75"/>
        <v>0</v>
      </c>
      <c r="AE235" s="120"/>
      <c r="AF235" s="28"/>
      <c r="AG235" s="13">
        <f t="shared" si="76"/>
        <v>0</v>
      </c>
      <c r="AH235" s="115"/>
      <c r="AI235" s="42"/>
      <c r="AJ235" s="103">
        <f>IF(COUNT(F235,I235,L235,O235,R235,U235,X235,AA235,AD235,AG235)&gt;4,LARGE((F235,I235,L235,O235,R235,U235,X235,AA235,AD235,AG235),1)+LARGE((F235,I235,L235,O235,R235,U235,X235,AA235,AD235,AG235),2)+LARGE((F235,I235,L235,O235,R235,U235,X235,AA235,AD235,AG235),3)+LARGE((F235,I235,L235,O235,R235,U235,X235,AA235,AD235,AG235),4)+LARGE((F235,I235,L235,O235,R235,U235,X235,AA235,AD235,AG235),5),SUM(F235,I235,L235,O235,R235,U235,X235,AA235,AD235,AG235))</f>
        <v>0</v>
      </c>
      <c r="AM235"/>
    </row>
    <row r="236" spans="1:36" ht="12.75" hidden="1">
      <c r="A236" s="71">
        <v>67</v>
      </c>
      <c r="B236" s="164" t="s">
        <v>217</v>
      </c>
      <c r="C236" s="164" t="s">
        <v>118</v>
      </c>
      <c r="D236" s="47">
        <f t="shared" si="66"/>
        <v>0</v>
      </c>
      <c r="E236" s="78"/>
      <c r="F236" s="31">
        <f t="shared" si="67"/>
        <v>0</v>
      </c>
      <c r="G236" s="108"/>
      <c r="H236" s="48"/>
      <c r="I236" s="13">
        <f t="shared" si="68"/>
        <v>0</v>
      </c>
      <c r="J236" s="115"/>
      <c r="K236" s="70"/>
      <c r="L236" s="31">
        <f t="shared" si="69"/>
        <v>0</v>
      </c>
      <c r="M236" s="108"/>
      <c r="N236" s="48"/>
      <c r="O236" s="13">
        <f t="shared" si="70"/>
        <v>0</v>
      </c>
      <c r="P236" s="115"/>
      <c r="Q236" s="70"/>
      <c r="R236" s="31">
        <f t="shared" si="71"/>
        <v>0</v>
      </c>
      <c r="S236" s="120"/>
      <c r="T236" s="48"/>
      <c r="U236" s="13">
        <f t="shared" si="72"/>
        <v>0</v>
      </c>
      <c r="V236" s="133"/>
      <c r="W236" s="70"/>
      <c r="X236" s="31">
        <f t="shared" si="73"/>
        <v>0</v>
      </c>
      <c r="Y236" s="120"/>
      <c r="Z236" s="48"/>
      <c r="AA236" s="13">
        <f t="shared" si="74"/>
        <v>0</v>
      </c>
      <c r="AB236" s="133"/>
      <c r="AC236" s="144"/>
      <c r="AD236" s="31">
        <f t="shared" si="75"/>
        <v>0</v>
      </c>
      <c r="AE236" s="120"/>
      <c r="AF236" s="25"/>
      <c r="AG236" s="13">
        <f t="shared" si="76"/>
        <v>0</v>
      </c>
      <c r="AH236" s="127"/>
      <c r="AI236" s="42"/>
      <c r="AJ236" s="103">
        <f>IF(COUNT(F236,I236,L236,O236,R236,U236,X236,AA236,AD236,AG236)&gt;4,LARGE((F236,I236,L236,O236,R236,U236,X236,AA236,AD236,AG236),1)+LARGE((F236,I236,L236,O236,R236,U236,X236,AA236,AD236,AG236),2)+LARGE((F236,I236,L236,O236,R236,U236,X236,AA236,AD236,AG236),3)+LARGE((F236,I236,L236,O236,R236,U236,X236,AA236,AD236,AG236),4)+LARGE((F236,I236,L236,O236,R236,U236,X236,AA236,AD236,AG236),5),SUM(F236,I236,L236,O236,R236,U236,X236,AA236,AD236,AG236))</f>
        <v>0</v>
      </c>
    </row>
    <row r="237" spans="1:36" ht="12.75" hidden="1">
      <c r="A237" s="71">
        <v>68</v>
      </c>
      <c r="B237" s="168" t="s">
        <v>50</v>
      </c>
      <c r="C237" s="165" t="s">
        <v>179</v>
      </c>
      <c r="D237" s="47">
        <f t="shared" si="66"/>
        <v>0</v>
      </c>
      <c r="E237" s="70"/>
      <c r="F237" s="31">
        <f t="shared" si="67"/>
        <v>0</v>
      </c>
      <c r="G237" s="108"/>
      <c r="H237" s="48"/>
      <c r="I237" s="13">
        <f t="shared" si="68"/>
        <v>0</v>
      </c>
      <c r="J237" s="115"/>
      <c r="K237" s="70"/>
      <c r="L237" s="31">
        <f t="shared" si="69"/>
        <v>0</v>
      </c>
      <c r="M237" s="108"/>
      <c r="N237" s="48"/>
      <c r="O237" s="13">
        <f t="shared" si="70"/>
        <v>0</v>
      </c>
      <c r="P237" s="115"/>
      <c r="Q237" s="70"/>
      <c r="R237" s="31">
        <f t="shared" si="71"/>
        <v>0</v>
      </c>
      <c r="S237" s="120"/>
      <c r="T237" s="48"/>
      <c r="U237" s="13">
        <f t="shared" si="72"/>
        <v>0</v>
      </c>
      <c r="V237" s="133"/>
      <c r="W237" s="70"/>
      <c r="X237" s="31">
        <f t="shared" si="73"/>
        <v>0</v>
      </c>
      <c r="Y237" s="120"/>
      <c r="Z237" s="48"/>
      <c r="AA237" s="13">
        <f t="shared" si="74"/>
        <v>0</v>
      </c>
      <c r="AB237" s="133"/>
      <c r="AC237" s="144"/>
      <c r="AD237" s="31">
        <f t="shared" si="75"/>
        <v>0</v>
      </c>
      <c r="AE237" s="120"/>
      <c r="AF237" s="25"/>
      <c r="AG237" s="13">
        <f t="shared" si="76"/>
        <v>0</v>
      </c>
      <c r="AH237" s="127"/>
      <c r="AI237" s="71"/>
      <c r="AJ237" s="103">
        <f>IF(COUNT(F237,I237,L237,O237,R237,U237,X237,AA237,AD237,AG237)&gt;4,LARGE((F237,I237,L237,O237,R237,U237,X237,AA237,AD237,AG237),1)+LARGE((F237,I237,L237,O237,R237,U237,X237,AA237,AD237,AG237),2)+LARGE((F237,I237,L237,O237,R237,U237,X237,AA237,AD237,AG237),3)+LARGE((F237,I237,L237,O237,R237,U237,X237,AA237,AD237,AG237),4)+LARGE((F237,I237,L237,O237,R237,U237,X237,AA237,AD237,AG237),5),SUM(F237,I237,L237,O237,R237,U237,X237,AA237,AD237,AG237))</f>
        <v>0</v>
      </c>
    </row>
    <row r="238" spans="1:36" ht="12.75" hidden="1">
      <c r="A238" s="62">
        <v>69</v>
      </c>
      <c r="B238" s="165" t="s">
        <v>89</v>
      </c>
      <c r="C238" s="165" t="s">
        <v>90</v>
      </c>
      <c r="D238" s="47">
        <f t="shared" si="66"/>
        <v>0</v>
      </c>
      <c r="E238" s="70"/>
      <c r="F238" s="31">
        <f t="shared" si="67"/>
        <v>0</v>
      </c>
      <c r="G238" s="108"/>
      <c r="H238" s="48"/>
      <c r="I238" s="13">
        <f t="shared" si="68"/>
        <v>0</v>
      </c>
      <c r="J238" s="115"/>
      <c r="K238" s="70"/>
      <c r="L238" s="31">
        <f t="shared" si="69"/>
        <v>0</v>
      </c>
      <c r="M238" s="108"/>
      <c r="N238" s="48"/>
      <c r="O238" s="13">
        <f t="shared" si="70"/>
        <v>0</v>
      </c>
      <c r="P238" s="115"/>
      <c r="Q238" s="70"/>
      <c r="R238" s="31">
        <f t="shared" si="71"/>
        <v>0</v>
      </c>
      <c r="S238" s="120"/>
      <c r="T238" s="48"/>
      <c r="U238" s="13">
        <f t="shared" si="72"/>
        <v>0</v>
      </c>
      <c r="V238" s="133"/>
      <c r="W238" s="70"/>
      <c r="X238" s="31">
        <f t="shared" si="73"/>
        <v>0</v>
      </c>
      <c r="Y238" s="120"/>
      <c r="Z238" s="48"/>
      <c r="AA238" s="13">
        <f t="shared" si="74"/>
        <v>0</v>
      </c>
      <c r="AB238" s="133"/>
      <c r="AC238" s="144"/>
      <c r="AD238" s="31">
        <f t="shared" si="75"/>
        <v>0</v>
      </c>
      <c r="AE238" s="120"/>
      <c r="AF238" s="25"/>
      <c r="AG238" s="13">
        <f t="shared" si="76"/>
        <v>0</v>
      </c>
      <c r="AH238" s="127"/>
      <c r="AI238" s="149"/>
      <c r="AJ238" s="103">
        <f>IF(COUNT(F238,I238,L238,O238,R238,U238,X238,AA238,AD238,AG238)&gt;4,LARGE((F238,I238,L238,O238,R238,U238,X238,AA238,AD238,AG238),1)+LARGE((F238,I238,L238,O238,R238,U238,X238,AA238,AD238,AG238),2)+LARGE((F238,I238,L238,O238,R238,U238,X238,AA238,AD238,AG238),3)+LARGE((F238,I238,L238,O238,R238,U238,X238,AA238,AD238,AG238),4)+LARGE((F238,I238,L238,O238,R238,U238,X238,AA238,AD238,AG238),5),SUM(F238,I238,L238,O238,R238,U238,X238,AA238,AD238,AG238))</f>
        <v>0</v>
      </c>
    </row>
    <row r="239" spans="1:36" ht="12.75" hidden="1">
      <c r="A239" s="62">
        <v>70</v>
      </c>
      <c r="B239" s="164" t="s">
        <v>186</v>
      </c>
      <c r="C239" s="164" t="s">
        <v>257</v>
      </c>
      <c r="D239" s="47">
        <f t="shared" si="66"/>
        <v>0</v>
      </c>
      <c r="E239" s="70"/>
      <c r="F239" s="31">
        <f t="shared" si="67"/>
        <v>0</v>
      </c>
      <c r="G239" s="108"/>
      <c r="H239" s="48"/>
      <c r="I239" s="13">
        <f t="shared" si="68"/>
        <v>0</v>
      </c>
      <c r="J239" s="115"/>
      <c r="K239" s="70"/>
      <c r="L239" s="31">
        <f t="shared" si="69"/>
        <v>0</v>
      </c>
      <c r="M239" s="108"/>
      <c r="N239" s="48"/>
      <c r="O239" s="13">
        <f t="shared" si="70"/>
        <v>0</v>
      </c>
      <c r="P239" s="115"/>
      <c r="Q239" s="70"/>
      <c r="R239" s="31">
        <f t="shared" si="71"/>
        <v>0</v>
      </c>
      <c r="S239" s="120"/>
      <c r="T239" s="48"/>
      <c r="U239" s="13">
        <f t="shared" si="72"/>
        <v>0</v>
      </c>
      <c r="V239" s="133"/>
      <c r="W239" s="70"/>
      <c r="X239" s="31">
        <f t="shared" si="73"/>
        <v>0</v>
      </c>
      <c r="Y239" s="120"/>
      <c r="Z239" s="48"/>
      <c r="AA239" s="13">
        <f t="shared" si="74"/>
        <v>0</v>
      </c>
      <c r="AB239" s="133"/>
      <c r="AC239" s="144"/>
      <c r="AD239" s="31">
        <f t="shared" si="75"/>
        <v>0</v>
      </c>
      <c r="AE239" s="120"/>
      <c r="AF239" s="25"/>
      <c r="AG239" s="13">
        <f t="shared" si="76"/>
        <v>0</v>
      </c>
      <c r="AH239" s="127"/>
      <c r="AI239" s="40"/>
      <c r="AJ239" s="103">
        <f>IF(COUNT(F239,I239,L239,O239,R239,U239,X239,AA239,AD239,AG239)&gt;4,LARGE((F239,I239,L239,O239,R239,U239,X239,AA239,AD239,AG239),1)+LARGE((F239,I239,L239,O239,R239,U239,X239,AA239,AD239,AG239),2)+LARGE((F239,I239,L239,O239,R239,U239,X239,AA239,AD239,AG239),3)+LARGE((F239,I239,L239,O239,R239,U239,X239,AA239,AD239,AG239),4)+LARGE((F239,I239,L239,O239,R239,U239,X239,AA239,AD239,AG239),5),SUM(F239,I239,L239,O239,R239,U239,X239,AA239,AD239,AG239))</f>
        <v>0</v>
      </c>
    </row>
    <row r="240" spans="1:36" ht="12.75" hidden="1">
      <c r="A240" s="62">
        <v>71</v>
      </c>
      <c r="B240" s="165" t="s">
        <v>23</v>
      </c>
      <c r="C240" s="165" t="s">
        <v>25</v>
      </c>
      <c r="D240" s="47">
        <f t="shared" si="66"/>
        <v>0</v>
      </c>
      <c r="E240" s="70"/>
      <c r="F240" s="31">
        <f t="shared" si="67"/>
        <v>0</v>
      </c>
      <c r="G240" s="109"/>
      <c r="H240" s="48"/>
      <c r="I240" s="13">
        <f t="shared" si="68"/>
        <v>0</v>
      </c>
      <c r="J240" s="115"/>
      <c r="K240" s="70"/>
      <c r="L240" s="31">
        <f t="shared" si="69"/>
        <v>0</v>
      </c>
      <c r="M240" s="108"/>
      <c r="N240" s="49"/>
      <c r="O240" s="13">
        <f t="shared" si="70"/>
        <v>0</v>
      </c>
      <c r="P240" s="116"/>
      <c r="Q240" s="70"/>
      <c r="R240" s="31">
        <f t="shared" si="71"/>
        <v>0</v>
      </c>
      <c r="S240" s="120"/>
      <c r="T240" s="48"/>
      <c r="U240" s="13">
        <f t="shared" si="72"/>
        <v>0</v>
      </c>
      <c r="V240" s="115"/>
      <c r="W240" s="70"/>
      <c r="X240" s="31">
        <f t="shared" si="73"/>
        <v>0</v>
      </c>
      <c r="Y240" s="120"/>
      <c r="Z240" s="48"/>
      <c r="AA240" s="13">
        <f t="shared" si="74"/>
        <v>0</v>
      </c>
      <c r="AB240" s="133"/>
      <c r="AC240" s="144"/>
      <c r="AD240" s="31">
        <f t="shared" si="75"/>
        <v>0</v>
      </c>
      <c r="AE240" s="120"/>
      <c r="AF240" s="28"/>
      <c r="AG240" s="13">
        <f t="shared" si="76"/>
        <v>0</v>
      </c>
      <c r="AH240" s="115"/>
      <c r="AI240" s="23"/>
      <c r="AJ240" s="103">
        <f>IF(COUNT(F240,I240,L240,O240,R240,U240,X240,AA240,AD240,AG240)&gt;4,LARGE((F240,I240,L240,O240,R240,U240,X240,AA240,AD240,AG240),1)+LARGE((F240,I240,L240,O240,R240,U240,X240,AA240,AD240,AG240),2)+LARGE((F240,I240,L240,O240,R240,U240,X240,AA240,AD240,AG240),3)+LARGE((F240,I240,L240,O240,R240,U240,X240,AA240,AD240,AG240),4)+LARGE((F240,I240,L240,O240,R240,U240,X240,AA240,AD240,AG240),5),SUM(F240,I240,L240,O240,R240,U240,X240,AA240,AD240,AG240))</f>
        <v>0</v>
      </c>
    </row>
    <row r="241" spans="1:36" ht="12.75" hidden="1">
      <c r="A241" s="71">
        <v>72</v>
      </c>
      <c r="B241" s="165" t="s">
        <v>132</v>
      </c>
      <c r="C241" s="165" t="s">
        <v>133</v>
      </c>
      <c r="D241" s="47">
        <f t="shared" si="66"/>
        <v>0</v>
      </c>
      <c r="E241" s="70"/>
      <c r="F241" s="31">
        <f t="shared" si="67"/>
        <v>0</v>
      </c>
      <c r="G241" s="108"/>
      <c r="H241" s="48"/>
      <c r="I241" s="13">
        <f t="shared" si="68"/>
        <v>0</v>
      </c>
      <c r="J241" s="115"/>
      <c r="K241" s="70"/>
      <c r="L241" s="31">
        <f t="shared" si="69"/>
        <v>0</v>
      </c>
      <c r="M241" s="108"/>
      <c r="N241" s="49"/>
      <c r="O241" s="13">
        <f t="shared" si="70"/>
        <v>0</v>
      </c>
      <c r="P241" s="116"/>
      <c r="Q241" s="70"/>
      <c r="R241" s="31">
        <f t="shared" si="71"/>
        <v>0</v>
      </c>
      <c r="S241" s="120"/>
      <c r="T241" s="48"/>
      <c r="U241" s="13">
        <f t="shared" si="72"/>
        <v>0</v>
      </c>
      <c r="V241" s="115"/>
      <c r="W241" s="70"/>
      <c r="X241" s="31">
        <f t="shared" si="73"/>
        <v>0</v>
      </c>
      <c r="Y241" s="120"/>
      <c r="Z241" s="48"/>
      <c r="AA241" s="13">
        <f t="shared" si="74"/>
        <v>0</v>
      </c>
      <c r="AB241" s="133"/>
      <c r="AC241" s="144"/>
      <c r="AD241" s="31">
        <f t="shared" si="75"/>
        <v>0</v>
      </c>
      <c r="AE241" s="120"/>
      <c r="AF241" s="28"/>
      <c r="AG241" s="13">
        <f t="shared" si="76"/>
        <v>0</v>
      </c>
      <c r="AH241" s="115"/>
      <c r="AI241" s="23"/>
      <c r="AJ241" s="103">
        <f>IF(COUNT(F241,I241,L241,O241,R241,U241,X241,AA241,AD241,AG241)&gt;4,LARGE((F241,I241,L241,O241,R241,U241,X241,AA241,AD241,AG241),1)+LARGE((F241,I241,L241,O241,R241,U241,X241,AA241,AD241,AG241),2)+LARGE((F241,I241,L241,O241,R241,U241,X241,AA241,AD241,AG241),3)+LARGE((F241,I241,L241,O241,R241,U241,X241,AA241,AD241,AG241),4)+LARGE((F241,I241,L241,O241,R241,U241,X241,AA241,AD241,AG241),5),SUM(F241,I241,L241,O241,R241,U241,X241,AA241,AD241,AG241))</f>
        <v>0</v>
      </c>
    </row>
    <row r="242" spans="1:36" ht="12.75" hidden="1">
      <c r="A242" s="71">
        <v>73</v>
      </c>
      <c r="B242" s="165" t="s">
        <v>41</v>
      </c>
      <c r="C242" s="165" t="s">
        <v>21</v>
      </c>
      <c r="D242" s="47">
        <f t="shared" si="66"/>
        <v>0</v>
      </c>
      <c r="E242" s="70"/>
      <c r="F242" s="31">
        <f t="shared" si="67"/>
        <v>0</v>
      </c>
      <c r="G242" s="108"/>
      <c r="H242" s="48"/>
      <c r="I242" s="13">
        <f t="shared" si="68"/>
        <v>0</v>
      </c>
      <c r="J242" s="115"/>
      <c r="K242" s="70"/>
      <c r="L242" s="31">
        <f t="shared" si="69"/>
        <v>0</v>
      </c>
      <c r="M242" s="108"/>
      <c r="N242" s="48"/>
      <c r="O242" s="13">
        <f t="shared" si="70"/>
        <v>0</v>
      </c>
      <c r="P242" s="115"/>
      <c r="Q242" s="70"/>
      <c r="R242" s="31">
        <f t="shared" si="71"/>
        <v>0</v>
      </c>
      <c r="S242" s="120"/>
      <c r="T242" s="48"/>
      <c r="U242" s="13">
        <f t="shared" si="72"/>
        <v>0</v>
      </c>
      <c r="V242" s="133"/>
      <c r="W242" s="70"/>
      <c r="X242" s="31">
        <f t="shared" si="73"/>
        <v>0</v>
      </c>
      <c r="Y242" s="120"/>
      <c r="Z242" s="48"/>
      <c r="AA242" s="13">
        <f t="shared" si="74"/>
        <v>0</v>
      </c>
      <c r="AB242" s="133"/>
      <c r="AC242" s="144"/>
      <c r="AD242" s="31">
        <f t="shared" si="75"/>
        <v>0</v>
      </c>
      <c r="AE242" s="120"/>
      <c r="AF242" s="25"/>
      <c r="AG242" s="13">
        <f t="shared" si="76"/>
        <v>0</v>
      </c>
      <c r="AH242" s="127"/>
      <c r="AI242" s="27"/>
      <c r="AJ242" s="103">
        <f>IF(COUNT(F242,I242,L242,O242,R242,U242,X242,AA242,AD242,AG242)&gt;4,LARGE((F242,I242,L242,O242,R242,U242,X242,AA242,AD242,AG242),1)+LARGE((F242,I242,L242,O242,R242,U242,X242,AA242,AD242,AG242),2)+LARGE((F242,I242,L242,O242,R242,U242,X242,AA242,AD242,AG242),3)+LARGE((F242,I242,L242,O242,R242,U242,X242,AA242,AD242,AG242),4)+LARGE((F242,I242,L242,O242,R242,U242,X242,AA242,AD242,AG242),5),SUM(F242,I242,L242,O242,R242,U242,X242,AA242,AD242,AG242))</f>
        <v>0</v>
      </c>
    </row>
    <row r="243" spans="1:36" ht="12.75" hidden="1">
      <c r="A243" s="62">
        <v>74</v>
      </c>
      <c r="B243" s="164" t="s">
        <v>37</v>
      </c>
      <c r="C243" s="164" t="s">
        <v>5</v>
      </c>
      <c r="D243" s="47">
        <f t="shared" si="66"/>
        <v>0</v>
      </c>
      <c r="E243" s="70"/>
      <c r="F243" s="31">
        <f t="shared" si="67"/>
        <v>0</v>
      </c>
      <c r="G243" s="108"/>
      <c r="H243" s="48"/>
      <c r="I243" s="13">
        <f t="shared" si="68"/>
        <v>0</v>
      </c>
      <c r="J243" s="115"/>
      <c r="K243" s="70"/>
      <c r="L243" s="31">
        <f t="shared" si="69"/>
        <v>0</v>
      </c>
      <c r="M243" s="108"/>
      <c r="N243" s="49"/>
      <c r="O243" s="13">
        <f t="shared" si="70"/>
        <v>0</v>
      </c>
      <c r="P243" s="116"/>
      <c r="Q243" s="70"/>
      <c r="R243" s="31">
        <f t="shared" si="71"/>
        <v>0</v>
      </c>
      <c r="S243" s="120"/>
      <c r="T243" s="48"/>
      <c r="U243" s="13">
        <f t="shared" si="72"/>
        <v>0</v>
      </c>
      <c r="V243" s="115"/>
      <c r="W243" s="70"/>
      <c r="X243" s="31">
        <f t="shared" si="73"/>
        <v>0</v>
      </c>
      <c r="Y243" s="120"/>
      <c r="Z243" s="48"/>
      <c r="AA243" s="13">
        <f t="shared" si="74"/>
        <v>0</v>
      </c>
      <c r="AB243" s="133"/>
      <c r="AC243" s="144"/>
      <c r="AD243" s="31">
        <f t="shared" si="75"/>
        <v>0</v>
      </c>
      <c r="AE243" s="120"/>
      <c r="AF243" s="28"/>
      <c r="AG243" s="13">
        <f t="shared" si="76"/>
        <v>0</v>
      </c>
      <c r="AH243" s="125"/>
      <c r="AI243" s="149"/>
      <c r="AJ243" s="103">
        <f>IF(COUNT(F243,I243,L243,O243,R243,U243,X243,AA243,AD243,AG243)&gt;4,LARGE((F243,I243,L243,O243,R243,U243,X243,AA243,AD243,AG243),1)+LARGE((F243,I243,L243,O243,R243,U243,X243,AA243,AD243,AG243),2)+LARGE((F243,I243,L243,O243,R243,U243,X243,AA243,AD243,AG243),3)+LARGE((F243,I243,L243,O243,R243,U243,X243,AA243,AD243,AG243),4)+LARGE((F243,I243,L243,O243,R243,U243,X243,AA243,AD243,AG243),5),SUM(F243,I243,L243,O243,R243,U243,X243,AA243,AD243,AG243))</f>
        <v>0</v>
      </c>
    </row>
    <row r="244" spans="1:36" ht="12.75" hidden="1">
      <c r="A244" s="62">
        <v>75</v>
      </c>
      <c r="B244" s="164" t="s">
        <v>111</v>
      </c>
      <c r="C244" s="164" t="s">
        <v>216</v>
      </c>
      <c r="D244" s="47">
        <f t="shared" si="66"/>
        <v>0</v>
      </c>
      <c r="E244" s="70"/>
      <c r="F244" s="31">
        <f t="shared" si="67"/>
        <v>0</v>
      </c>
      <c r="G244" s="108"/>
      <c r="H244" s="48"/>
      <c r="I244" s="13">
        <f t="shared" si="68"/>
        <v>0</v>
      </c>
      <c r="J244" s="115"/>
      <c r="K244" s="70"/>
      <c r="L244" s="31">
        <f t="shared" si="69"/>
        <v>0</v>
      </c>
      <c r="M244" s="108"/>
      <c r="N244" s="48"/>
      <c r="O244" s="13">
        <f t="shared" si="70"/>
        <v>0</v>
      </c>
      <c r="P244" s="115"/>
      <c r="Q244" s="70"/>
      <c r="R244" s="31">
        <f t="shared" si="71"/>
        <v>0</v>
      </c>
      <c r="S244" s="120"/>
      <c r="T244" s="48"/>
      <c r="U244" s="13">
        <f t="shared" si="72"/>
        <v>0</v>
      </c>
      <c r="V244" s="133"/>
      <c r="W244" s="70"/>
      <c r="X244" s="31">
        <f t="shared" si="73"/>
        <v>0</v>
      </c>
      <c r="Y244" s="120"/>
      <c r="Z244" s="48"/>
      <c r="AA244" s="13">
        <f t="shared" si="74"/>
        <v>0</v>
      </c>
      <c r="AB244" s="133"/>
      <c r="AC244" s="144"/>
      <c r="AD244" s="31">
        <f t="shared" si="75"/>
        <v>0</v>
      </c>
      <c r="AE244" s="120"/>
      <c r="AF244" s="25"/>
      <c r="AG244" s="13">
        <f t="shared" si="76"/>
        <v>0</v>
      </c>
      <c r="AH244" s="127"/>
      <c r="AI244" s="27"/>
      <c r="AJ244" s="103">
        <f>IF(COUNT(F244,I244,L244,O244,R244,U244,X244,AA244,AD244,AG244)&gt;4,LARGE((F244,I244,L244,O244,R244,U244,X244,AA244,AD244,AG244),1)+LARGE((F244,I244,L244,O244,R244,U244,X244,AA244,AD244,AG244),2)+LARGE((F244,I244,L244,O244,R244,U244,X244,AA244,AD244,AG244),3)+LARGE((F244,I244,L244,O244,R244,U244,X244,AA244,AD244,AG244),4)+LARGE((F244,I244,L244,O244,R244,U244,X244,AA244,AD244,AG244),5),SUM(F244,I244,L244,O244,R244,U244,X244,AA244,AD244,AG244))</f>
        <v>0</v>
      </c>
    </row>
    <row r="245" spans="1:36" ht="12.75" hidden="1">
      <c r="A245" s="62">
        <v>76</v>
      </c>
      <c r="B245" s="164" t="s">
        <v>153</v>
      </c>
      <c r="C245" s="164" t="s">
        <v>6</v>
      </c>
      <c r="D245" s="47">
        <f t="shared" si="66"/>
        <v>0</v>
      </c>
      <c r="E245" s="70"/>
      <c r="F245" s="31">
        <f t="shared" si="67"/>
        <v>0</v>
      </c>
      <c r="G245" s="108"/>
      <c r="H245" s="48"/>
      <c r="I245" s="13">
        <f t="shared" si="68"/>
        <v>0</v>
      </c>
      <c r="J245" s="115"/>
      <c r="K245" s="70"/>
      <c r="L245" s="31">
        <f t="shared" si="69"/>
        <v>0</v>
      </c>
      <c r="M245" s="108"/>
      <c r="N245" s="48"/>
      <c r="O245" s="13">
        <f t="shared" si="70"/>
        <v>0</v>
      </c>
      <c r="P245" s="115"/>
      <c r="Q245" s="70"/>
      <c r="R245" s="31">
        <f t="shared" si="71"/>
        <v>0</v>
      </c>
      <c r="S245" s="120"/>
      <c r="T245" s="48"/>
      <c r="U245" s="13">
        <f t="shared" si="72"/>
        <v>0</v>
      </c>
      <c r="V245" s="133"/>
      <c r="W245" s="70"/>
      <c r="X245" s="31">
        <f t="shared" si="73"/>
        <v>0</v>
      </c>
      <c r="Y245" s="120"/>
      <c r="Z245" s="48"/>
      <c r="AA245" s="13">
        <f t="shared" si="74"/>
        <v>0</v>
      </c>
      <c r="AB245" s="133"/>
      <c r="AC245" s="144"/>
      <c r="AD245" s="31">
        <f t="shared" si="75"/>
        <v>0</v>
      </c>
      <c r="AE245" s="120"/>
      <c r="AF245" s="25"/>
      <c r="AG245" s="13">
        <f t="shared" si="76"/>
        <v>0</v>
      </c>
      <c r="AH245" s="127"/>
      <c r="AI245" s="23"/>
      <c r="AJ245" s="103">
        <f>IF(COUNT(F245,I245,L245,O245,R245,U245,X245,AA245,AD245,AG245)&gt;4,LARGE((F245,I245,L245,O245,R245,U245,X245,AA245,AD245,AG245),1)+LARGE((F245,I245,L245,O245,R245,U245,X245,AA245,AD245,AG245),2)+LARGE((F245,I245,L245,O245,R245,U245,X245,AA245,AD245,AG245),3)+LARGE((F245,I245,L245,O245,R245,U245,X245,AA245,AD245,AG245),4)+LARGE((F245,I245,L245,O245,R245,U245,X245,AA245,AD245,AG245),5),SUM(F245,I245,L245,O245,R245,U245,X245,AA245,AD245,AG245))</f>
        <v>0</v>
      </c>
    </row>
    <row r="246" spans="1:36" ht="12.75" hidden="1">
      <c r="A246" s="71">
        <v>77</v>
      </c>
      <c r="B246" s="165"/>
      <c r="C246" s="165"/>
      <c r="D246" s="47">
        <f t="shared" si="66"/>
        <v>0</v>
      </c>
      <c r="E246" s="70"/>
      <c r="F246" s="31">
        <f t="shared" si="67"/>
        <v>0</v>
      </c>
      <c r="G246" s="108"/>
      <c r="H246" s="48"/>
      <c r="I246" s="13">
        <f t="shared" si="68"/>
        <v>0</v>
      </c>
      <c r="J246" s="115"/>
      <c r="K246" s="70"/>
      <c r="L246" s="31">
        <f t="shared" si="69"/>
        <v>0</v>
      </c>
      <c r="M246" s="108"/>
      <c r="N246" s="48"/>
      <c r="O246" s="13">
        <f t="shared" si="70"/>
        <v>0</v>
      </c>
      <c r="P246" s="115"/>
      <c r="Q246" s="70"/>
      <c r="R246" s="31">
        <f t="shared" si="71"/>
        <v>0</v>
      </c>
      <c r="S246" s="120"/>
      <c r="T246" s="48"/>
      <c r="U246" s="13">
        <f t="shared" si="72"/>
        <v>0</v>
      </c>
      <c r="V246" s="133"/>
      <c r="W246" s="70"/>
      <c r="X246" s="31">
        <f t="shared" si="73"/>
        <v>0</v>
      </c>
      <c r="Y246" s="120"/>
      <c r="Z246" s="48"/>
      <c r="AA246" s="13">
        <f t="shared" si="74"/>
        <v>0</v>
      </c>
      <c r="AB246" s="133"/>
      <c r="AC246" s="144"/>
      <c r="AD246" s="31">
        <f t="shared" si="75"/>
        <v>0</v>
      </c>
      <c r="AE246" s="120"/>
      <c r="AF246" s="25"/>
      <c r="AG246" s="13">
        <f t="shared" si="76"/>
        <v>0</v>
      </c>
      <c r="AH246" s="127"/>
      <c r="AI246" s="27"/>
      <c r="AJ246" s="103">
        <f>IF(COUNT(F246,I246,L246,O246,R246,U246,X246,AA246,AD246,AG246)&gt;4,LARGE((F246,I246,L246,O246,R246,U246,X246,AA246,AD246,AG246),1)+LARGE((F246,I246,L246,O246,R246,U246,X246,AA246,AD246,AG246),2)+LARGE((F246,I246,L246,O246,R246,U246,X246,AA246,AD246,AG246),3)+LARGE((F246,I246,L246,O246,R246,U246,X246,AA246,AD246,AG246),4)+LARGE((F246,I246,L246,O246,R246,U246,X246,AA246,AD246,AG246),5),SUM(F246,I246,L246,O246,R246,U246,X246,AA246,AD246,AG246))</f>
        <v>0</v>
      </c>
    </row>
    <row r="247" spans="1:36" ht="12.75" hidden="1">
      <c r="A247" s="71">
        <v>78</v>
      </c>
      <c r="B247" s="165"/>
      <c r="C247" s="165"/>
      <c r="D247" s="47">
        <f t="shared" si="66"/>
        <v>0</v>
      </c>
      <c r="E247" s="70"/>
      <c r="F247" s="31">
        <f t="shared" si="67"/>
        <v>0</v>
      </c>
      <c r="G247" s="108"/>
      <c r="H247" s="48"/>
      <c r="I247" s="13">
        <f t="shared" si="68"/>
        <v>0</v>
      </c>
      <c r="J247" s="115"/>
      <c r="K247" s="70"/>
      <c r="L247" s="31">
        <f t="shared" si="69"/>
        <v>0</v>
      </c>
      <c r="M247" s="108"/>
      <c r="N247" s="48"/>
      <c r="O247" s="13">
        <f t="shared" si="70"/>
        <v>0</v>
      </c>
      <c r="P247" s="115"/>
      <c r="Q247" s="70"/>
      <c r="R247" s="31">
        <f t="shared" si="71"/>
        <v>0</v>
      </c>
      <c r="S247" s="120"/>
      <c r="T247" s="48"/>
      <c r="U247" s="13">
        <f t="shared" si="72"/>
        <v>0</v>
      </c>
      <c r="V247" s="133"/>
      <c r="W247" s="70"/>
      <c r="X247" s="31">
        <f t="shared" si="73"/>
        <v>0</v>
      </c>
      <c r="Y247" s="120"/>
      <c r="Z247" s="48"/>
      <c r="AA247" s="13">
        <f t="shared" si="74"/>
        <v>0</v>
      </c>
      <c r="AB247" s="133"/>
      <c r="AC247" s="144"/>
      <c r="AD247" s="31">
        <f t="shared" si="75"/>
        <v>0</v>
      </c>
      <c r="AE247" s="120"/>
      <c r="AF247" s="25"/>
      <c r="AG247" s="13">
        <f t="shared" si="76"/>
        <v>0</v>
      </c>
      <c r="AH247" s="127"/>
      <c r="AI247" s="23"/>
      <c r="AJ247" s="103">
        <f>IF(COUNT(F247,I247,L247,O247,R247,U247,X247,AA247,AD247,AG247)&gt;4,LARGE((F247,I247,L247,O247,R247,U247,X247,AA247,AD247,AG247),1)+LARGE((F247,I247,L247,O247,R247,U247,X247,AA247,AD247,AG247),2)+LARGE((F247,I247,L247,O247,R247,U247,X247,AA247,AD247,AG247),3)+LARGE((F247,I247,L247,O247,R247,U247,X247,AA247,AD247,AG247),4)+LARGE((F247,I247,L247,O247,R247,U247,X247,AA247,AD247,AG247),5),SUM(F247,I247,L247,O247,R247,U247,X247,AA247,AD247,AG247))</f>
        <v>0</v>
      </c>
    </row>
    <row r="248" spans="1:39" s="43" customFormat="1" ht="12.75" hidden="1">
      <c r="A248" s="62">
        <v>79</v>
      </c>
      <c r="B248" s="164"/>
      <c r="C248" s="164"/>
      <c r="D248" s="47">
        <f t="shared" si="66"/>
        <v>0</v>
      </c>
      <c r="E248" s="70"/>
      <c r="F248" s="31">
        <f t="shared" si="67"/>
        <v>0</v>
      </c>
      <c r="G248" s="108"/>
      <c r="H248" s="48"/>
      <c r="I248" s="13">
        <f t="shared" si="68"/>
        <v>0</v>
      </c>
      <c r="J248" s="115"/>
      <c r="K248" s="70"/>
      <c r="L248" s="31">
        <f t="shared" si="69"/>
        <v>0</v>
      </c>
      <c r="M248" s="108"/>
      <c r="N248" s="49"/>
      <c r="O248" s="13">
        <f t="shared" si="70"/>
        <v>0</v>
      </c>
      <c r="P248" s="116"/>
      <c r="Q248" s="70"/>
      <c r="R248" s="31">
        <f t="shared" si="71"/>
        <v>0</v>
      </c>
      <c r="S248" s="120"/>
      <c r="T248" s="48"/>
      <c r="U248" s="13">
        <f t="shared" si="72"/>
        <v>0</v>
      </c>
      <c r="V248" s="115"/>
      <c r="W248" s="70"/>
      <c r="X248" s="31">
        <f t="shared" si="73"/>
        <v>0</v>
      </c>
      <c r="Y248" s="120"/>
      <c r="Z248" s="48"/>
      <c r="AA248" s="13">
        <f t="shared" si="74"/>
        <v>0</v>
      </c>
      <c r="AB248" s="133"/>
      <c r="AC248" s="144"/>
      <c r="AD248" s="31">
        <f t="shared" si="75"/>
        <v>0</v>
      </c>
      <c r="AE248" s="120"/>
      <c r="AF248" s="28"/>
      <c r="AG248" s="13">
        <f t="shared" si="76"/>
        <v>0</v>
      </c>
      <c r="AH248" s="115"/>
      <c r="AI248" s="23"/>
      <c r="AJ248" s="103">
        <f>IF(COUNT(F248,I248,L248,O248,R248,U248,X248,AA248,AD248,AG248)&gt;4,LARGE((F248,I248,L248,O248,R248,U248,X248,AA248,AD248,AG248),1)+LARGE((F248,I248,L248,O248,R248,U248,X248,AA248,AD248,AG248),2)+LARGE((F248,I248,L248,O248,R248,U248,X248,AA248,AD248,AG248),3)+LARGE((F248,I248,L248,O248,R248,U248,X248,AA248,AD248,AG248),4)+LARGE((F248,I248,L248,O248,R248,U248,X248,AA248,AD248,AG248),5),SUM(F248,I248,L248,O248,R248,U248,X248,AA248,AD248,AG248))</f>
        <v>0</v>
      </c>
      <c r="AM248"/>
    </row>
    <row r="249" spans="1:37" ht="12.75">
      <c r="A249" s="67"/>
      <c r="B249" s="32"/>
      <c r="C249" s="33" t="s">
        <v>39</v>
      </c>
      <c r="D249" s="50">
        <f>SUM(D156:D248)</f>
        <v>39</v>
      </c>
      <c r="E249" s="50">
        <f>COUNT(E156:E248)</f>
        <v>21</v>
      </c>
      <c r="F249" s="35">
        <f>SUM(F156:F248)</f>
        <v>55</v>
      </c>
      <c r="G249" s="111">
        <f>IF(E249&gt;10,55,E249*(10.5-E249*0.5))</f>
        <v>55</v>
      </c>
      <c r="H249" s="50">
        <f>COUNT(H156:H248)</f>
        <v>18</v>
      </c>
      <c r="I249" s="35">
        <f>SUM(I156:I248)</f>
        <v>55</v>
      </c>
      <c r="J249" s="111">
        <f>IF(H249&gt;10,55,H249*(10.5-H249*0.5))</f>
        <v>55</v>
      </c>
      <c r="K249" s="50">
        <f>COUNT(K156:K248)</f>
        <v>0</v>
      </c>
      <c r="L249" s="35">
        <f>SUM(L156:L248)</f>
        <v>0</v>
      </c>
      <c r="M249" s="111">
        <f>IF(K249&gt;10,55,K249*(10.5-K249*0.5))</f>
        <v>0</v>
      </c>
      <c r="N249" s="50">
        <f>COUNT(N156:N248)</f>
        <v>0</v>
      </c>
      <c r="O249" s="35">
        <f>SUM(O156:O248)</f>
        <v>0</v>
      </c>
      <c r="P249" s="111">
        <f>IF(N249&gt;10,55,N249*(10.5-N249*0.5))</f>
        <v>0</v>
      </c>
      <c r="Q249" s="50">
        <f>COUNT(Q156:Q248)</f>
        <v>0</v>
      </c>
      <c r="R249" s="35">
        <f>SUM(R156:R248)</f>
        <v>0</v>
      </c>
      <c r="S249" s="111">
        <f>IF(Q249&gt;10,55,Q249*(10.5-Q249*0.5))</f>
        <v>0</v>
      </c>
      <c r="T249" s="50">
        <f>COUNT(T156:T248)</f>
        <v>0</v>
      </c>
      <c r="U249" s="35">
        <f>SUM(U156:U248)</f>
        <v>0</v>
      </c>
      <c r="V249" s="111">
        <f>IF(T249&gt;10,55,T249*(10.5-T249*0.5))</f>
        <v>0</v>
      </c>
      <c r="W249" s="50">
        <f>COUNT(W156:W248)</f>
        <v>0</v>
      </c>
      <c r="X249" s="35">
        <f>SUM(X156:X248)</f>
        <v>0</v>
      </c>
      <c r="Y249" s="111">
        <f>IF(W249&gt;10,55,W249*(10.5-W249*0.5))</f>
        <v>0</v>
      </c>
      <c r="Z249" s="50">
        <f>COUNT(Z156:Z248)</f>
        <v>0</v>
      </c>
      <c r="AA249" s="35">
        <f>SUM(AA156:AA248)</f>
        <v>0</v>
      </c>
      <c r="AB249" s="111">
        <f>IF(Z249&gt;10,55,Z249*(10.5-Z249*0.5))</f>
        <v>0</v>
      </c>
      <c r="AC249" s="145">
        <f>COUNT(AC156:AC248)</f>
        <v>0</v>
      </c>
      <c r="AD249" s="35">
        <f>SUM(AD156:AD248)</f>
        <v>0</v>
      </c>
      <c r="AE249" s="111">
        <f>IF(AC249&gt;10,55,AC249*(10.5-AC249*0.5))</f>
        <v>0</v>
      </c>
      <c r="AF249" s="34">
        <f>COUNT(AF156:AF248)</f>
        <v>0</v>
      </c>
      <c r="AG249" s="35">
        <f>SUM(AG156:AG248)</f>
        <v>0</v>
      </c>
      <c r="AH249" s="111">
        <f>IF(AF249&gt;10,55,AF249*(10.5-AF249*0.5))</f>
        <v>0</v>
      </c>
      <c r="AI249" s="32"/>
      <c r="AJ249" s="88"/>
      <c r="AK249" s="102"/>
    </row>
    <row r="250" spans="2:36" ht="12.75">
      <c r="B250" s="4"/>
      <c r="C250" t="s">
        <v>142</v>
      </c>
      <c r="D250" s="150">
        <f>COUNTIF(D156:D248,"&gt;0")</f>
        <v>27</v>
      </c>
      <c r="E250" s="53"/>
      <c r="F250" s="56"/>
      <c r="G250" s="112"/>
      <c r="H250" s="53"/>
      <c r="I250" s="56"/>
      <c r="J250" s="112"/>
      <c r="K250" s="53"/>
      <c r="L250" s="56"/>
      <c r="M250" s="112"/>
      <c r="N250" s="53"/>
      <c r="O250" s="56"/>
      <c r="P250" s="112"/>
      <c r="Q250" s="53"/>
      <c r="R250" s="56"/>
      <c r="S250" s="121"/>
      <c r="T250" s="53"/>
      <c r="U250" s="56"/>
      <c r="AJ250" s="89"/>
    </row>
    <row r="251" spans="2:36" ht="12.75">
      <c r="B251" s="4"/>
      <c r="C251" s="4"/>
      <c r="D251" s="53"/>
      <c r="E251" s="53"/>
      <c r="F251" s="56"/>
      <c r="G251" s="112"/>
      <c r="H251" s="53"/>
      <c r="I251" s="56"/>
      <c r="J251" s="112"/>
      <c r="K251" s="53"/>
      <c r="L251" s="56"/>
      <c r="M251" s="112"/>
      <c r="N251" s="53"/>
      <c r="O251" s="56"/>
      <c r="P251" s="112"/>
      <c r="Q251" s="53"/>
      <c r="R251" s="56"/>
      <c r="S251" s="121"/>
      <c r="T251" s="53"/>
      <c r="U251" s="56"/>
      <c r="AJ251" s="89"/>
    </row>
    <row r="252" spans="2:36" ht="15.75">
      <c r="B252" s="4"/>
      <c r="C252" s="4"/>
      <c r="D252" s="53"/>
      <c r="E252" s="53"/>
      <c r="F252" s="56"/>
      <c r="G252" s="112"/>
      <c r="H252" s="53"/>
      <c r="I252" s="56"/>
      <c r="J252" s="112"/>
      <c r="K252" s="53"/>
      <c r="L252" s="56"/>
      <c r="M252" s="112"/>
      <c r="N252" s="53"/>
      <c r="O252" s="56"/>
      <c r="P252" s="112"/>
      <c r="Q252" s="53"/>
      <c r="R252" s="56"/>
      <c r="S252" s="121"/>
      <c r="T252" s="53"/>
      <c r="U252" s="56"/>
      <c r="V252" s="123"/>
      <c r="W252" s="90" t="s">
        <v>61</v>
      </c>
      <c r="X252" s="92"/>
      <c r="Y252" s="124"/>
      <c r="Z252" s="90"/>
      <c r="AA252" s="97"/>
      <c r="AB252" s="135"/>
      <c r="AC252" s="19"/>
      <c r="AD252" s="18"/>
      <c r="AE252" s="140"/>
      <c r="AF252" s="18"/>
      <c r="AG252" s="20"/>
      <c r="AH252" s="129"/>
      <c r="AI252" s="18"/>
      <c r="AJ252" s="89"/>
    </row>
    <row r="253" spans="2:35" ht="12.75">
      <c r="B253" s="7"/>
      <c r="V253" s="124"/>
      <c r="W253" s="91" t="s">
        <v>54</v>
      </c>
      <c r="X253" s="92"/>
      <c r="Y253" s="124"/>
      <c r="Z253" s="90"/>
      <c r="AA253" s="97"/>
      <c r="AB253" s="135"/>
      <c r="AC253" s="19"/>
      <c r="AD253" s="18"/>
      <c r="AE253" s="140"/>
      <c r="AF253" s="18"/>
      <c r="AG253" s="18"/>
      <c r="AH253" s="129"/>
      <c r="AI253" s="18"/>
    </row>
    <row r="254" spans="1:35" ht="15.75">
      <c r="A254" s="66"/>
      <c r="B254" s="6" t="s">
        <v>46</v>
      </c>
      <c r="C254" s="4"/>
      <c r="D254" s="52"/>
      <c r="E254" s="52"/>
      <c r="F254" s="54"/>
      <c r="G254" s="105"/>
      <c r="H254" s="52"/>
      <c r="I254" s="54"/>
      <c r="J254" s="105"/>
      <c r="K254" s="52"/>
      <c r="L254" s="57"/>
      <c r="M254" s="112"/>
      <c r="N254" s="52"/>
      <c r="O254" s="57"/>
      <c r="P254" s="112"/>
      <c r="Q254" s="52"/>
      <c r="R254" s="57"/>
      <c r="S254" s="121"/>
      <c r="T254" s="52"/>
      <c r="U254" s="57"/>
      <c r="V254" s="126"/>
      <c r="W254" s="44"/>
      <c r="X254" s="57"/>
      <c r="Y254" s="126"/>
      <c r="Z254" s="93" t="s">
        <v>62</v>
      </c>
      <c r="AA254" s="98"/>
      <c r="AB254" s="136"/>
      <c r="AC254" s="142"/>
      <c r="AD254" s="16"/>
      <c r="AE254" s="136"/>
      <c r="AF254" s="14"/>
      <c r="AG254" s="14"/>
      <c r="AH254" s="130"/>
      <c r="AI254" s="14"/>
    </row>
    <row r="255" spans="1:35" ht="15.75">
      <c r="A255" s="66"/>
      <c r="B255" s="6"/>
      <c r="C255" s="4"/>
      <c r="D255" s="52"/>
      <c r="T255" s="43"/>
      <c r="W255" s="43"/>
      <c r="Z255" s="94"/>
      <c r="AA255" s="99"/>
      <c r="AB255" s="137"/>
      <c r="AC255" s="143"/>
      <c r="AD255" s="17"/>
      <c r="AE255" s="137"/>
      <c r="AF255" s="22"/>
      <c r="AG255" s="22"/>
      <c r="AH255" s="131"/>
      <c r="AI255" s="15"/>
    </row>
    <row r="256" spans="2:36" ht="12.75">
      <c r="B256" s="7"/>
      <c r="D256" s="45" t="s">
        <v>2</v>
      </c>
      <c r="E256" s="68" t="s">
        <v>3</v>
      </c>
      <c r="F256" s="75"/>
      <c r="G256" s="106" t="s">
        <v>4</v>
      </c>
      <c r="H256" s="45" t="s">
        <v>207</v>
      </c>
      <c r="J256" s="113" t="s">
        <v>4</v>
      </c>
      <c r="K256" s="68" t="s">
        <v>3</v>
      </c>
      <c r="L256" s="75"/>
      <c r="M256" s="106" t="s">
        <v>4</v>
      </c>
      <c r="N256" s="151" t="s">
        <v>95</v>
      </c>
      <c r="P256" s="113" t="s">
        <v>4</v>
      </c>
      <c r="Q256" s="68" t="s">
        <v>97</v>
      </c>
      <c r="R256" s="75"/>
      <c r="S256" s="106" t="s">
        <v>4</v>
      </c>
      <c r="T256" s="151" t="s">
        <v>117</v>
      </c>
      <c r="V256" s="113" t="s">
        <v>4</v>
      </c>
      <c r="W256" s="68" t="s">
        <v>97</v>
      </c>
      <c r="X256" s="75"/>
      <c r="Y256" s="118" t="s">
        <v>4</v>
      </c>
      <c r="Z256" s="151" t="s">
        <v>98</v>
      </c>
      <c r="AA256" s="86"/>
      <c r="AB256" s="138" t="s">
        <v>4</v>
      </c>
      <c r="AC256" s="68" t="s">
        <v>92</v>
      </c>
      <c r="AD256" s="29"/>
      <c r="AE256" s="118" t="s">
        <v>4</v>
      </c>
      <c r="AF256" t="s">
        <v>95</v>
      </c>
      <c r="AG256" s="2"/>
      <c r="AH256" s="138" t="s">
        <v>4</v>
      </c>
      <c r="AI256" s="17"/>
      <c r="AJ256" s="86" t="s">
        <v>7</v>
      </c>
    </row>
    <row r="257" spans="1:37" ht="13.5" thickBot="1">
      <c r="A257" s="60" t="s">
        <v>8</v>
      </c>
      <c r="B257" s="8" t="s">
        <v>9</v>
      </c>
      <c r="C257" s="8" t="s">
        <v>10</v>
      </c>
      <c r="D257" s="58" t="s">
        <v>11</v>
      </c>
      <c r="E257" s="69" t="s">
        <v>302</v>
      </c>
      <c r="F257" s="76"/>
      <c r="G257" s="107" t="s">
        <v>12</v>
      </c>
      <c r="H257" s="46" t="s">
        <v>303</v>
      </c>
      <c r="I257" s="55"/>
      <c r="J257" s="114" t="s">
        <v>12</v>
      </c>
      <c r="K257" s="69" t="s">
        <v>304</v>
      </c>
      <c r="L257" s="76"/>
      <c r="M257" s="107" t="s">
        <v>12</v>
      </c>
      <c r="N257" s="152" t="s">
        <v>305</v>
      </c>
      <c r="O257" s="55"/>
      <c r="P257" s="114" t="s">
        <v>12</v>
      </c>
      <c r="Q257" s="69" t="s">
        <v>306</v>
      </c>
      <c r="R257" s="76"/>
      <c r="S257" s="107" t="s">
        <v>12</v>
      </c>
      <c r="T257" s="152" t="s">
        <v>307</v>
      </c>
      <c r="U257" s="55"/>
      <c r="V257" s="114" t="s">
        <v>12</v>
      </c>
      <c r="W257" s="69" t="s">
        <v>308</v>
      </c>
      <c r="X257" s="76"/>
      <c r="Y257" s="119" t="s">
        <v>12</v>
      </c>
      <c r="Z257" s="152" t="s">
        <v>309</v>
      </c>
      <c r="AA257" s="100"/>
      <c r="AB257" s="139" t="s">
        <v>12</v>
      </c>
      <c r="AC257" s="69" t="s">
        <v>310</v>
      </c>
      <c r="AD257" s="30"/>
      <c r="AE257" s="119" t="s">
        <v>12</v>
      </c>
      <c r="AF257" s="155" t="s">
        <v>311</v>
      </c>
      <c r="AG257" s="10"/>
      <c r="AH257" s="139" t="s">
        <v>12</v>
      </c>
      <c r="AI257" s="15"/>
      <c r="AJ257" s="87" t="s">
        <v>13</v>
      </c>
      <c r="AK257" s="9"/>
    </row>
    <row r="258" spans="1:37" ht="13.5" thickTop="1">
      <c r="A258" s="61">
        <v>1</v>
      </c>
      <c r="B258" s="163" t="s">
        <v>32</v>
      </c>
      <c r="C258" s="157" t="s">
        <v>21</v>
      </c>
      <c r="D258" s="47">
        <f aca="true" t="shared" si="77" ref="D258:D273">COUNT(E258,H258,K258,N258,Q258,T258,W258,Z258,AC258,AF258)</f>
        <v>2</v>
      </c>
      <c r="E258" s="70">
        <v>1</v>
      </c>
      <c r="F258" s="31">
        <f aca="true" t="shared" si="78" ref="F258:F273">IF(AND(E258&lt;11,E258&gt;0),11-E258,0)</f>
        <v>10</v>
      </c>
      <c r="G258" s="108"/>
      <c r="H258" s="48">
        <v>6</v>
      </c>
      <c r="I258" s="13">
        <f aca="true" t="shared" si="79" ref="I258:I273">IF(AND(H258&lt;11,H258&gt;0),11-H258,0)</f>
        <v>5</v>
      </c>
      <c r="J258" s="115"/>
      <c r="K258" s="70"/>
      <c r="L258" s="31">
        <f aca="true" t="shared" si="80" ref="L258:L273">IF(AND(K258&lt;11,K258&gt;0),11-K258,0)</f>
        <v>0</v>
      </c>
      <c r="M258" s="108"/>
      <c r="N258" s="48"/>
      <c r="O258" s="13">
        <f aca="true" t="shared" si="81" ref="O258:O273">IF(AND(N258&lt;11,N258&gt;0),11-N258,0)</f>
        <v>0</v>
      </c>
      <c r="P258" s="115"/>
      <c r="Q258" s="70"/>
      <c r="R258" s="31">
        <f aca="true" t="shared" si="82" ref="R258:R273">IF(AND(Q258&lt;11,Q258&gt;0),11-Q258,0)</f>
        <v>0</v>
      </c>
      <c r="S258" s="120"/>
      <c r="T258" s="48"/>
      <c r="U258" s="13">
        <f aca="true" t="shared" si="83" ref="U258:U273">IF(AND(T258&lt;11,T258&gt;0),11-T258,0)</f>
        <v>0</v>
      </c>
      <c r="V258" s="133"/>
      <c r="W258" s="70"/>
      <c r="X258" s="31">
        <f aca="true" t="shared" si="84" ref="X258:X273">IF(AND(W258&lt;11,W258&gt;0),11-W258,0)</f>
        <v>0</v>
      </c>
      <c r="Y258" s="120"/>
      <c r="Z258" s="48"/>
      <c r="AA258" s="13">
        <f aca="true" t="shared" si="85" ref="AA258:AA273">IF(AND(Z258&lt;11,Z258&gt;0),11-Z258,0)</f>
        <v>0</v>
      </c>
      <c r="AB258" s="133"/>
      <c r="AC258" s="144"/>
      <c r="AD258" s="31">
        <f aca="true" t="shared" si="86" ref="AD258:AD273">IF(AND(AC258&lt;11,AC258&gt;0),11-AC258,0)</f>
        <v>0</v>
      </c>
      <c r="AE258" s="120"/>
      <c r="AF258" s="25"/>
      <c r="AG258" s="13">
        <f aca="true" t="shared" si="87" ref="AG258:AG273">IF(AND(AF258&lt;11,AF258&gt;0),11-AF258,0)</f>
        <v>0</v>
      </c>
      <c r="AH258" s="127"/>
      <c r="AI258" s="42"/>
      <c r="AJ258" s="103">
        <f>IF(COUNT(F258,I258,L258,O258,R258,U258,X258,AA258,AD258,AG258)&gt;4,LARGE((F258,I258,L258,O258,R258,U258,X258,AA258,AD258,AG258),1)+LARGE((F258,I258,L258,O258,R258,U258,X258,AA258,AD258,AG258),2)+LARGE((F258,I258,L258,O258,R258,U258,X258,AA258,AD258,AG258),3)+LARGE((F258,I258,L258,O258,R258,U258,X258,AA258,AD258,AG258),4)+LARGE((F258,I258,L258,O258,R258,U258,X258,AA258,AD258,AG258),5),SUM(F258,I258,L258,O258,R258,U258,X258,AA258,AD258,AG258))</f>
        <v>15</v>
      </c>
      <c r="AK258" t="s">
        <v>58</v>
      </c>
    </row>
    <row r="259" spans="1:37" ht="12.75">
      <c r="A259" s="62">
        <v>2</v>
      </c>
      <c r="B259" s="159" t="s">
        <v>74</v>
      </c>
      <c r="C259" s="71" t="s">
        <v>21</v>
      </c>
      <c r="D259" s="47">
        <f t="shared" si="77"/>
        <v>2</v>
      </c>
      <c r="E259" s="70">
        <v>2</v>
      </c>
      <c r="F259" s="31">
        <f t="shared" si="78"/>
        <v>9</v>
      </c>
      <c r="G259" s="108"/>
      <c r="H259" s="48">
        <v>9</v>
      </c>
      <c r="I259" s="13">
        <f t="shared" si="79"/>
        <v>2</v>
      </c>
      <c r="J259" s="115"/>
      <c r="K259" s="70"/>
      <c r="L259" s="31">
        <f t="shared" si="80"/>
        <v>0</v>
      </c>
      <c r="M259" s="108"/>
      <c r="N259" s="48"/>
      <c r="O259" s="13">
        <f t="shared" si="81"/>
        <v>0</v>
      </c>
      <c r="P259" s="115"/>
      <c r="Q259" s="70"/>
      <c r="R259" s="31">
        <f t="shared" si="82"/>
        <v>0</v>
      </c>
      <c r="S259" s="120"/>
      <c r="T259" s="48"/>
      <c r="U259" s="13">
        <f t="shared" si="83"/>
        <v>0</v>
      </c>
      <c r="V259" s="133"/>
      <c r="W259" s="70"/>
      <c r="X259" s="31">
        <f t="shared" si="84"/>
        <v>0</v>
      </c>
      <c r="Y259" s="120"/>
      <c r="Z259" s="48"/>
      <c r="AA259" s="13">
        <f t="shared" si="85"/>
        <v>0</v>
      </c>
      <c r="AB259" s="133"/>
      <c r="AC259" s="144"/>
      <c r="AD259" s="31">
        <f t="shared" si="86"/>
        <v>0</v>
      </c>
      <c r="AE259" s="120"/>
      <c r="AF259" s="25"/>
      <c r="AG259" s="13">
        <f t="shared" si="87"/>
        <v>0</v>
      </c>
      <c r="AH259" s="127"/>
      <c r="AI259" s="42"/>
      <c r="AJ259" s="103">
        <f>IF(COUNT(F259,I259,L259,O259,R259,U259,X259,AA259,AD259,AG259)&gt;4,LARGE((F259,I259,L259,O259,R259,U259,X259,AA259,AD259,AG259),1)+LARGE((F259,I259,L259,O259,R259,U259,X259,AA259,AD259,AG259),2)+LARGE((F259,I259,L259,O259,R259,U259,X259,AA259,AD259,AG259),3)+LARGE((F259,I259,L259,O259,R259,U259,X259,AA259,AD259,AG259),4)+LARGE((F259,I259,L259,O259,R259,U259,X259,AA259,AD259,AG259),5),SUM(F259,I259,L259,O259,R259,U259,X259,AA259,AD259,AG259))</f>
        <v>11</v>
      </c>
      <c r="AK259" t="s">
        <v>59</v>
      </c>
    </row>
    <row r="260" spans="1:37" ht="12.75">
      <c r="A260" s="62">
        <v>3</v>
      </c>
      <c r="B260" s="170" t="s">
        <v>105</v>
      </c>
      <c r="C260" s="160" t="s">
        <v>118</v>
      </c>
      <c r="D260" s="47">
        <f t="shared" si="77"/>
        <v>1</v>
      </c>
      <c r="E260" s="78"/>
      <c r="F260" s="31">
        <f t="shared" si="78"/>
        <v>0</v>
      </c>
      <c r="G260" s="108"/>
      <c r="H260" s="48">
        <v>1</v>
      </c>
      <c r="I260" s="13">
        <f t="shared" si="79"/>
        <v>10</v>
      </c>
      <c r="J260" s="115"/>
      <c r="K260" s="70"/>
      <c r="L260" s="31">
        <f t="shared" si="80"/>
        <v>0</v>
      </c>
      <c r="M260" s="108"/>
      <c r="N260" s="48"/>
      <c r="O260" s="13">
        <f t="shared" si="81"/>
        <v>0</v>
      </c>
      <c r="P260" s="115"/>
      <c r="Q260" s="70"/>
      <c r="R260" s="31">
        <f t="shared" si="82"/>
        <v>0</v>
      </c>
      <c r="S260" s="120"/>
      <c r="T260" s="48"/>
      <c r="U260" s="13">
        <f t="shared" si="83"/>
        <v>0</v>
      </c>
      <c r="V260" s="133"/>
      <c r="W260" s="70"/>
      <c r="X260" s="31">
        <f t="shared" si="84"/>
        <v>0</v>
      </c>
      <c r="Y260" s="120"/>
      <c r="Z260" s="48"/>
      <c r="AA260" s="13">
        <f t="shared" si="85"/>
        <v>0</v>
      </c>
      <c r="AB260" s="133"/>
      <c r="AC260" s="144"/>
      <c r="AD260" s="31">
        <f t="shared" si="86"/>
        <v>0</v>
      </c>
      <c r="AE260" s="120"/>
      <c r="AF260" s="25"/>
      <c r="AG260" s="13">
        <f t="shared" si="87"/>
        <v>0</v>
      </c>
      <c r="AH260" s="127"/>
      <c r="AI260" s="42"/>
      <c r="AJ260" s="103">
        <f>IF(COUNT(F260,I260,L260,O260,R260,U260,X260,AA260,AD260,AG260)&gt;4,LARGE((F260,I260,L260,O260,R260,U260,X260,AA260,AD260,AG260),1)+LARGE((F260,I260,L260,O260,R260,U260,X260,AA260,AD260,AG260),2)+LARGE((F260,I260,L260,O260,R260,U260,X260,AA260,AD260,AG260),3)+LARGE((F260,I260,L260,O260,R260,U260,X260,AA260,AD260,AG260),4)+LARGE((F260,I260,L260,O260,R260,U260,X260,AA260,AD260,AG260),5),SUM(F260,I260,L260,O260,R260,U260,X260,AA260,AD260,AG260))</f>
        <v>10</v>
      </c>
      <c r="AK260" t="s">
        <v>60</v>
      </c>
    </row>
    <row r="261" spans="1:36" ht="12.75">
      <c r="A261" s="62">
        <v>4</v>
      </c>
      <c r="B261" s="71" t="s">
        <v>218</v>
      </c>
      <c r="C261" s="73" t="s">
        <v>18</v>
      </c>
      <c r="D261" s="47">
        <f t="shared" si="77"/>
        <v>1</v>
      </c>
      <c r="E261" s="70"/>
      <c r="F261" s="31">
        <f t="shared" si="78"/>
        <v>0</v>
      </c>
      <c r="G261" s="108"/>
      <c r="H261" s="48">
        <v>2</v>
      </c>
      <c r="I261" s="13">
        <f t="shared" si="79"/>
        <v>9</v>
      </c>
      <c r="J261" s="115"/>
      <c r="K261" s="70"/>
      <c r="L261" s="31">
        <f t="shared" si="80"/>
        <v>0</v>
      </c>
      <c r="M261" s="108"/>
      <c r="N261" s="48"/>
      <c r="O261" s="13">
        <f t="shared" si="81"/>
        <v>0</v>
      </c>
      <c r="P261" s="115"/>
      <c r="Q261" s="70"/>
      <c r="R261" s="31">
        <f t="shared" si="82"/>
        <v>0</v>
      </c>
      <c r="S261" s="120"/>
      <c r="T261" s="48"/>
      <c r="U261" s="13">
        <f t="shared" si="83"/>
        <v>0</v>
      </c>
      <c r="V261" s="133"/>
      <c r="W261" s="70"/>
      <c r="X261" s="31">
        <f t="shared" si="84"/>
        <v>0</v>
      </c>
      <c r="Y261" s="120"/>
      <c r="Z261" s="48"/>
      <c r="AA261" s="13">
        <f t="shared" si="85"/>
        <v>0</v>
      </c>
      <c r="AB261" s="133"/>
      <c r="AC261" s="144"/>
      <c r="AD261" s="31">
        <f t="shared" si="86"/>
        <v>0</v>
      </c>
      <c r="AE261" s="120"/>
      <c r="AF261" s="25"/>
      <c r="AG261" s="13">
        <f t="shared" si="87"/>
        <v>0</v>
      </c>
      <c r="AH261" s="127"/>
      <c r="AI261" s="42"/>
      <c r="AJ261" s="103">
        <f>IF(COUNT(F261,I261,L261,O261,R261,U261,X261,AA261,AD261,AG261)&gt;4,LARGE((F261,I261,L261,O261,R261,U261,X261,AA261,AD261,AG261),1)+LARGE((F261,I261,L261,O261,R261,U261,X261,AA261,AD261,AG261),2)+LARGE((F261,I261,L261,O261,R261,U261,X261,AA261,AD261,AG261),3)+LARGE((F261,I261,L261,O261,R261,U261,X261,AA261,AD261,AG261),4)+LARGE((F261,I261,L261,O261,R261,U261,X261,AA261,AD261,AG261),5),SUM(F261,I261,L261,O261,R261,U261,X261,AA261,AD261,AG261))</f>
        <v>9</v>
      </c>
    </row>
    <row r="262" spans="1:36" ht="13.5" customHeight="1">
      <c r="A262" s="62">
        <v>5</v>
      </c>
      <c r="B262" s="160" t="s">
        <v>47</v>
      </c>
      <c r="C262" s="160" t="s">
        <v>21</v>
      </c>
      <c r="D262" s="47">
        <f t="shared" si="77"/>
        <v>2</v>
      </c>
      <c r="E262" s="70">
        <v>3</v>
      </c>
      <c r="F262" s="31">
        <f t="shared" si="78"/>
        <v>8</v>
      </c>
      <c r="G262" s="108"/>
      <c r="H262" s="48">
        <v>12</v>
      </c>
      <c r="I262" s="13">
        <f t="shared" si="79"/>
        <v>0</v>
      </c>
      <c r="J262" s="115"/>
      <c r="K262" s="70"/>
      <c r="L262" s="31">
        <f t="shared" si="80"/>
        <v>0</v>
      </c>
      <c r="M262" s="108"/>
      <c r="N262" s="48"/>
      <c r="O262" s="13">
        <f t="shared" si="81"/>
        <v>0</v>
      </c>
      <c r="P262" s="115"/>
      <c r="Q262" s="70"/>
      <c r="R262" s="31">
        <f t="shared" si="82"/>
        <v>0</v>
      </c>
      <c r="S262" s="120"/>
      <c r="T262" s="48"/>
      <c r="U262" s="13">
        <f t="shared" si="83"/>
        <v>0</v>
      </c>
      <c r="V262" s="133"/>
      <c r="W262" s="70"/>
      <c r="X262" s="31">
        <f t="shared" si="84"/>
        <v>0</v>
      </c>
      <c r="Y262" s="120"/>
      <c r="Z262" s="48"/>
      <c r="AA262" s="13">
        <f t="shared" si="85"/>
        <v>0</v>
      </c>
      <c r="AB262" s="133"/>
      <c r="AC262" s="144"/>
      <c r="AD262" s="31">
        <f t="shared" si="86"/>
        <v>0</v>
      </c>
      <c r="AE262" s="120"/>
      <c r="AF262" s="25"/>
      <c r="AG262" s="13">
        <f t="shared" si="87"/>
        <v>0</v>
      </c>
      <c r="AH262" s="127"/>
      <c r="AI262" s="23"/>
      <c r="AJ262" s="103">
        <f>IF(COUNT(F262,I262,L262,O262,R262,U262,X262,AA262,AD262,AG262)&gt;4,LARGE((F262,I262,L262,O262,R262,U262,X262,AA262,AD262,AG262),1)+LARGE((F262,I262,L262,O262,R262,U262,X262,AA262,AD262,AG262),2)+LARGE((F262,I262,L262,O262,R262,U262,X262,AA262,AD262,AG262),3)+LARGE((F262,I262,L262,O262,R262,U262,X262,AA262,AD262,AG262),4)+LARGE((F262,I262,L262,O262,R262,U262,X262,AA262,AD262,AG262),5),SUM(F262,I262,L262,O262,R262,U262,X262,AA262,AD262,AG262))</f>
        <v>8</v>
      </c>
    </row>
    <row r="263" spans="1:36" ht="12.75">
      <c r="A263" s="62">
        <v>6</v>
      </c>
      <c r="B263" s="71" t="s">
        <v>238</v>
      </c>
      <c r="C263" s="71" t="s">
        <v>18</v>
      </c>
      <c r="D263" s="47">
        <f t="shared" si="77"/>
        <v>2</v>
      </c>
      <c r="E263" s="70">
        <v>4</v>
      </c>
      <c r="F263" s="31">
        <f t="shared" si="78"/>
        <v>7</v>
      </c>
      <c r="G263" s="108"/>
      <c r="H263" s="48">
        <v>10</v>
      </c>
      <c r="I263" s="13">
        <f t="shared" si="79"/>
        <v>1</v>
      </c>
      <c r="J263" s="115"/>
      <c r="K263" s="70"/>
      <c r="L263" s="31">
        <f t="shared" si="80"/>
        <v>0</v>
      </c>
      <c r="M263" s="108"/>
      <c r="N263" s="48"/>
      <c r="O263" s="13">
        <f t="shared" si="81"/>
        <v>0</v>
      </c>
      <c r="P263" s="115"/>
      <c r="Q263" s="70"/>
      <c r="R263" s="31">
        <f t="shared" si="82"/>
        <v>0</v>
      </c>
      <c r="S263" s="120"/>
      <c r="T263" s="48"/>
      <c r="U263" s="13">
        <f t="shared" si="83"/>
        <v>0</v>
      </c>
      <c r="V263" s="133"/>
      <c r="W263" s="70"/>
      <c r="X263" s="31">
        <f t="shared" si="84"/>
        <v>0</v>
      </c>
      <c r="Y263" s="120"/>
      <c r="Z263" s="48"/>
      <c r="AA263" s="13">
        <f t="shared" si="85"/>
        <v>0</v>
      </c>
      <c r="AB263" s="133"/>
      <c r="AC263" s="144"/>
      <c r="AD263" s="31">
        <f t="shared" si="86"/>
        <v>0</v>
      </c>
      <c r="AE263" s="120"/>
      <c r="AF263" s="25"/>
      <c r="AG263" s="13">
        <f t="shared" si="87"/>
        <v>0</v>
      </c>
      <c r="AH263" s="127"/>
      <c r="AI263" s="27"/>
      <c r="AJ263" s="103">
        <f>IF(COUNT(F263,I263,L263,O263,R263,U263,X263,AA263,AD263,AG263)&gt;4,LARGE((F263,I263,L263,O263,R263,U263,X263,AA263,AD263,AG263),1)+LARGE((F263,I263,L263,O263,R263,U263,X263,AA263,AD263,AG263),2)+LARGE((F263,I263,L263,O263,R263,U263,X263,AA263,AD263,AG263),3)+LARGE((F263,I263,L263,O263,R263,U263,X263,AA263,AD263,AG263),4)+LARGE((F263,I263,L263,O263,R263,U263,X263,AA263,AD263,AG263),5),SUM(F263,I263,L263,O263,R263,U263,X263,AA263,AD263,AG263))</f>
        <v>8</v>
      </c>
    </row>
    <row r="264" spans="1:36" ht="12.75">
      <c r="A264" s="62">
        <v>7</v>
      </c>
      <c r="B264" s="160" t="s">
        <v>233</v>
      </c>
      <c r="C264" s="160" t="s">
        <v>5</v>
      </c>
      <c r="D264" s="47">
        <f t="shared" si="77"/>
        <v>1</v>
      </c>
      <c r="E264" s="70"/>
      <c r="F264" s="31">
        <f t="shared" si="78"/>
        <v>0</v>
      </c>
      <c r="G264" s="108"/>
      <c r="H264" s="48">
        <v>3</v>
      </c>
      <c r="I264" s="13">
        <f t="shared" si="79"/>
        <v>8</v>
      </c>
      <c r="J264" s="115"/>
      <c r="K264" s="70"/>
      <c r="L264" s="31">
        <f t="shared" si="80"/>
        <v>0</v>
      </c>
      <c r="M264" s="108"/>
      <c r="N264" s="48"/>
      <c r="O264" s="13">
        <f t="shared" si="81"/>
        <v>0</v>
      </c>
      <c r="P264" s="115"/>
      <c r="Q264" s="70"/>
      <c r="R264" s="31">
        <f t="shared" si="82"/>
        <v>0</v>
      </c>
      <c r="S264" s="120"/>
      <c r="T264" s="48"/>
      <c r="U264" s="13">
        <f t="shared" si="83"/>
        <v>0</v>
      </c>
      <c r="V264" s="133"/>
      <c r="W264" s="70"/>
      <c r="X264" s="31">
        <f t="shared" si="84"/>
        <v>0</v>
      </c>
      <c r="Y264" s="120"/>
      <c r="Z264" s="48"/>
      <c r="AA264" s="13">
        <f t="shared" si="85"/>
        <v>0</v>
      </c>
      <c r="AB264" s="133"/>
      <c r="AC264" s="144"/>
      <c r="AD264" s="31">
        <f t="shared" si="86"/>
        <v>0</v>
      </c>
      <c r="AE264" s="120"/>
      <c r="AF264" s="25"/>
      <c r="AG264" s="13">
        <f t="shared" si="87"/>
        <v>0</v>
      </c>
      <c r="AH264" s="127"/>
      <c r="AI264" s="23"/>
      <c r="AJ264" s="103">
        <f>IF(COUNT(F264,I264,L264,O264,R264,U264,X264,AA264,AD264,AG264)&gt;4,LARGE((F264,I264,L264,O264,R264,U264,X264,AA264,AD264,AG264),1)+LARGE((F264,I264,L264,O264,R264,U264,X264,AA264,AD264,AG264),2)+LARGE((F264,I264,L264,O264,R264,U264,X264,AA264,AD264,AG264),3)+LARGE((F264,I264,L264,O264,R264,U264,X264,AA264,AD264,AG264),4)+LARGE((F264,I264,L264,O264,R264,U264,X264,AA264,AD264,AG264),5),SUM(F264,I264,L264,O264,R264,U264,X264,AA264,AD264,AG264))</f>
        <v>8</v>
      </c>
    </row>
    <row r="265" spans="1:36" ht="12.75">
      <c r="A265" s="62">
        <v>8</v>
      </c>
      <c r="B265" s="160" t="s">
        <v>244</v>
      </c>
      <c r="C265" s="160" t="s">
        <v>18</v>
      </c>
      <c r="D265" s="47">
        <f t="shared" si="77"/>
        <v>1</v>
      </c>
      <c r="E265" s="78"/>
      <c r="F265" s="31">
        <f t="shared" si="78"/>
        <v>0</v>
      </c>
      <c r="G265" s="108"/>
      <c r="H265" s="48">
        <v>4</v>
      </c>
      <c r="I265" s="13">
        <f t="shared" si="79"/>
        <v>7</v>
      </c>
      <c r="J265" s="115"/>
      <c r="K265" s="70"/>
      <c r="L265" s="31">
        <f t="shared" si="80"/>
        <v>0</v>
      </c>
      <c r="M265" s="108"/>
      <c r="N265" s="48"/>
      <c r="O265" s="13">
        <f t="shared" si="81"/>
        <v>0</v>
      </c>
      <c r="P265" s="115"/>
      <c r="Q265" s="70"/>
      <c r="R265" s="31">
        <f t="shared" si="82"/>
        <v>0</v>
      </c>
      <c r="S265" s="120"/>
      <c r="T265" s="48"/>
      <c r="U265" s="13">
        <f t="shared" si="83"/>
        <v>0</v>
      </c>
      <c r="V265" s="133"/>
      <c r="W265" s="70"/>
      <c r="X265" s="31">
        <f t="shared" si="84"/>
        <v>0</v>
      </c>
      <c r="Y265" s="120"/>
      <c r="Z265" s="48"/>
      <c r="AA265" s="13">
        <f t="shared" si="85"/>
        <v>0</v>
      </c>
      <c r="AB265" s="133"/>
      <c r="AC265" s="144"/>
      <c r="AD265" s="31">
        <f t="shared" si="86"/>
        <v>0</v>
      </c>
      <c r="AE265" s="120"/>
      <c r="AF265" s="25"/>
      <c r="AG265" s="13">
        <f t="shared" si="87"/>
        <v>0</v>
      </c>
      <c r="AH265" s="127"/>
      <c r="AI265" s="23"/>
      <c r="AJ265" s="103">
        <f>IF(COUNT(F265,I265,L265,O265,R265,U265,X265,AA265,AD265,AG265)&gt;4,LARGE((F265,I265,L265,O265,R265,U265,X265,AA265,AD265,AG265),1)+LARGE((F265,I265,L265,O265,R265,U265,X265,AA265,AD265,AG265),2)+LARGE((F265,I265,L265,O265,R265,U265,X265,AA265,AD265,AG265),3)+LARGE((F265,I265,L265,O265,R265,U265,X265,AA265,AD265,AG265),4)+LARGE((F265,I265,L265,O265,R265,U265,X265,AA265,AD265,AG265),5),SUM(F265,I265,L265,O265,R265,U265,X265,AA265,AD265,AG265))</f>
        <v>7</v>
      </c>
    </row>
    <row r="266" spans="1:36" ht="12.75">
      <c r="A266" s="63">
        <v>9</v>
      </c>
      <c r="B266" s="160" t="s">
        <v>110</v>
      </c>
      <c r="C266" s="160" t="s">
        <v>21</v>
      </c>
      <c r="D266" s="47">
        <f t="shared" si="77"/>
        <v>1</v>
      </c>
      <c r="E266" s="70"/>
      <c r="F266" s="31">
        <f t="shared" si="78"/>
        <v>0</v>
      </c>
      <c r="G266" s="108"/>
      <c r="H266" s="48">
        <v>5</v>
      </c>
      <c r="I266" s="13">
        <f t="shared" si="79"/>
        <v>6</v>
      </c>
      <c r="J266" s="115"/>
      <c r="K266" s="70"/>
      <c r="L266" s="31">
        <f t="shared" si="80"/>
        <v>0</v>
      </c>
      <c r="M266" s="108"/>
      <c r="N266" s="48"/>
      <c r="O266" s="13">
        <f t="shared" si="81"/>
        <v>0</v>
      </c>
      <c r="P266" s="115"/>
      <c r="Q266" s="70"/>
      <c r="R266" s="31">
        <f t="shared" si="82"/>
        <v>0</v>
      </c>
      <c r="S266" s="120"/>
      <c r="T266" s="48"/>
      <c r="U266" s="13">
        <f t="shared" si="83"/>
        <v>0</v>
      </c>
      <c r="V266" s="133"/>
      <c r="W266" s="70"/>
      <c r="X266" s="31">
        <f t="shared" si="84"/>
        <v>0</v>
      </c>
      <c r="Y266" s="120"/>
      <c r="Z266" s="48"/>
      <c r="AA266" s="13">
        <f t="shared" si="85"/>
        <v>0</v>
      </c>
      <c r="AB266" s="133"/>
      <c r="AC266" s="144"/>
      <c r="AD266" s="31">
        <f t="shared" si="86"/>
        <v>0</v>
      </c>
      <c r="AE266" s="120"/>
      <c r="AF266" s="25"/>
      <c r="AG266" s="13">
        <f t="shared" si="87"/>
        <v>0</v>
      </c>
      <c r="AH266" s="127"/>
      <c r="AI266" s="27"/>
      <c r="AJ266" s="103">
        <f>IF(COUNT(F266,I266,L266,O266,R266,U266,X266,AA266,AD266,AG266)&gt;4,LARGE((F266,I266,L266,O266,R266,U266,X266,AA266,AD266,AG266),1)+LARGE((F266,I266,L266,O266,R266,U266,X266,AA266,AD266,AG266),2)+LARGE((F266,I266,L266,O266,R266,U266,X266,AA266,AD266,AG266),3)+LARGE((F266,I266,L266,O266,R266,U266,X266,AA266,AD266,AG266),4)+LARGE((F266,I266,L266,O266,R266,U266,X266,AA266,AD266,AG266),5),SUM(F266,I266,L266,O266,R266,U266,X266,AA266,AD266,AG266))</f>
        <v>6</v>
      </c>
    </row>
    <row r="267" spans="1:36" ht="12.75">
      <c r="A267" s="63">
        <v>10</v>
      </c>
      <c r="B267" s="72" t="s">
        <v>197</v>
      </c>
      <c r="C267" s="72" t="s">
        <v>66</v>
      </c>
      <c r="D267" s="47">
        <f t="shared" si="77"/>
        <v>1</v>
      </c>
      <c r="E267" s="70"/>
      <c r="F267" s="31">
        <f t="shared" si="78"/>
        <v>0</v>
      </c>
      <c r="G267" s="108"/>
      <c r="H267" s="48">
        <v>7</v>
      </c>
      <c r="I267" s="13">
        <f t="shared" si="79"/>
        <v>4</v>
      </c>
      <c r="J267" s="115"/>
      <c r="K267" s="70"/>
      <c r="L267" s="31">
        <f t="shared" si="80"/>
        <v>0</v>
      </c>
      <c r="M267" s="108"/>
      <c r="N267" s="48"/>
      <c r="O267" s="13">
        <f t="shared" si="81"/>
        <v>0</v>
      </c>
      <c r="P267" s="115"/>
      <c r="Q267" s="70"/>
      <c r="R267" s="31">
        <f t="shared" si="82"/>
        <v>0</v>
      </c>
      <c r="S267" s="120"/>
      <c r="T267" s="48"/>
      <c r="U267" s="13">
        <f t="shared" si="83"/>
        <v>0</v>
      </c>
      <c r="V267" s="133"/>
      <c r="W267" s="70"/>
      <c r="X267" s="31">
        <f t="shared" si="84"/>
        <v>0</v>
      </c>
      <c r="Y267" s="120"/>
      <c r="Z267" s="48"/>
      <c r="AA267" s="13">
        <f t="shared" si="85"/>
        <v>0</v>
      </c>
      <c r="AB267" s="133"/>
      <c r="AC267" s="144"/>
      <c r="AD267" s="31">
        <f t="shared" si="86"/>
        <v>0</v>
      </c>
      <c r="AE267" s="120"/>
      <c r="AF267" s="25"/>
      <c r="AG267" s="13">
        <f t="shared" si="87"/>
        <v>0</v>
      </c>
      <c r="AH267" s="127"/>
      <c r="AI267" s="23"/>
      <c r="AJ267" s="103">
        <f>IF(COUNT(F267,I267,L267,O267,R267,U267,X267,AA267,AD267,AG267)&gt;4,LARGE((F267,I267,L267,O267,R267,U267,X267,AA267,AD267,AG267),1)+LARGE((F267,I267,L267,O267,R267,U267,X267,AA267,AD267,AG267),2)+LARGE((F267,I267,L267,O267,R267,U267,X267,AA267,AD267,AG267),3)+LARGE((F267,I267,L267,O267,R267,U267,X267,AA267,AD267,AG267),4)+LARGE((F267,I267,L267,O267,R267,U267,X267,AA267,AD267,AG267),5),SUM(F267,I267,L267,O267,R267,U267,X267,AA267,AD267,AG267))</f>
        <v>4</v>
      </c>
    </row>
    <row r="268" spans="1:36" ht="12.75">
      <c r="A268" s="62">
        <v>11</v>
      </c>
      <c r="B268" s="71" t="s">
        <v>221</v>
      </c>
      <c r="C268" s="71" t="s">
        <v>118</v>
      </c>
      <c r="D268" s="47">
        <f t="shared" si="77"/>
        <v>1</v>
      </c>
      <c r="E268" s="70"/>
      <c r="F268" s="31">
        <f t="shared" si="78"/>
        <v>0</v>
      </c>
      <c r="G268" s="108"/>
      <c r="H268" s="48">
        <v>8</v>
      </c>
      <c r="I268" s="13">
        <f t="shared" si="79"/>
        <v>3</v>
      </c>
      <c r="J268" s="115"/>
      <c r="K268" s="70"/>
      <c r="L268" s="31">
        <f t="shared" si="80"/>
        <v>0</v>
      </c>
      <c r="M268" s="108"/>
      <c r="N268" s="48"/>
      <c r="O268" s="13">
        <f t="shared" si="81"/>
        <v>0</v>
      </c>
      <c r="P268" s="115"/>
      <c r="Q268" s="70"/>
      <c r="R268" s="31">
        <f t="shared" si="82"/>
        <v>0</v>
      </c>
      <c r="S268" s="120"/>
      <c r="T268" s="48"/>
      <c r="U268" s="13">
        <f t="shared" si="83"/>
        <v>0</v>
      </c>
      <c r="V268" s="133"/>
      <c r="W268" s="70"/>
      <c r="X268" s="31">
        <f t="shared" si="84"/>
        <v>0</v>
      </c>
      <c r="Y268" s="120"/>
      <c r="Z268" s="48"/>
      <c r="AA268" s="13">
        <f t="shared" si="85"/>
        <v>0</v>
      </c>
      <c r="AB268" s="133"/>
      <c r="AC268" s="144"/>
      <c r="AD268" s="31">
        <f t="shared" si="86"/>
        <v>0</v>
      </c>
      <c r="AE268" s="120"/>
      <c r="AF268" s="25"/>
      <c r="AG268" s="13">
        <f t="shared" si="87"/>
        <v>0</v>
      </c>
      <c r="AH268" s="127"/>
      <c r="AI268" s="42"/>
      <c r="AJ268" s="103">
        <f>IF(COUNT(F268,I268,L268,O268,R268,U268,X268,AA268,AD268,AG268)&gt;4,LARGE((F268,I268,L268,O268,R268,U268,X268,AA268,AD268,AG268),1)+LARGE((F268,I268,L268,O268,R268,U268,X268,AA268,AD268,AG268),2)+LARGE((F268,I268,L268,O268,R268,U268,X268,AA268,AD268,AG268),3)+LARGE((F268,I268,L268,O268,R268,U268,X268,AA268,AD268,AG268),4)+LARGE((F268,I268,L268,O268,R268,U268,X268,AA268,AD268,AG268),5),SUM(F268,I268,L268,O268,R268,U268,X268,AA268,AD268,AG268))</f>
        <v>3</v>
      </c>
    </row>
    <row r="269" spans="1:36" ht="12.75">
      <c r="A269" s="62">
        <v>12</v>
      </c>
      <c r="B269" s="160" t="s">
        <v>183</v>
      </c>
      <c r="C269" s="160" t="s">
        <v>31</v>
      </c>
      <c r="D269" s="47">
        <f t="shared" si="77"/>
        <v>1</v>
      </c>
      <c r="E269" s="70"/>
      <c r="F269" s="31">
        <f t="shared" si="78"/>
        <v>0</v>
      </c>
      <c r="G269" s="108"/>
      <c r="H269" s="48">
        <v>14</v>
      </c>
      <c r="I269" s="13">
        <f t="shared" si="79"/>
        <v>0</v>
      </c>
      <c r="J269" s="115"/>
      <c r="K269" s="70"/>
      <c r="L269" s="31">
        <f t="shared" si="80"/>
        <v>0</v>
      </c>
      <c r="M269" s="108"/>
      <c r="N269" s="48"/>
      <c r="O269" s="13">
        <f t="shared" si="81"/>
        <v>0</v>
      </c>
      <c r="P269" s="115"/>
      <c r="Q269" s="70"/>
      <c r="R269" s="31">
        <f t="shared" si="82"/>
        <v>0</v>
      </c>
      <c r="S269" s="120"/>
      <c r="T269" s="48"/>
      <c r="U269" s="13">
        <f t="shared" si="83"/>
        <v>0</v>
      </c>
      <c r="V269" s="133"/>
      <c r="W269" s="70"/>
      <c r="X269" s="31">
        <f t="shared" si="84"/>
        <v>0</v>
      </c>
      <c r="Y269" s="120"/>
      <c r="Z269" s="48"/>
      <c r="AA269" s="13">
        <f t="shared" si="85"/>
        <v>0</v>
      </c>
      <c r="AB269" s="133"/>
      <c r="AC269" s="144"/>
      <c r="AD269" s="31">
        <f t="shared" si="86"/>
        <v>0</v>
      </c>
      <c r="AE269" s="120"/>
      <c r="AF269" s="25"/>
      <c r="AG269" s="13">
        <f t="shared" si="87"/>
        <v>0</v>
      </c>
      <c r="AH269" s="127"/>
      <c r="AI269" s="42"/>
      <c r="AJ269" s="103">
        <f>IF(COUNT(F269,I269,L269,O269,R269,U269,X269,AA269,AD269,AG269)&gt;4,LARGE((F269,I269,L269,O269,R269,U269,X269,AA269,AD269,AG269),1)+LARGE((F269,I269,L269,O269,R269,U269,X269,AA269,AD269,AG269),2)+LARGE((F269,I269,L269,O269,R269,U269,X269,AA269,AD269,AG269),3)+LARGE((F269,I269,L269,O269,R269,U269,X269,AA269,AD269,AG269),4)+LARGE((F269,I269,L269,O269,R269,U269,X269,AA269,AD269,AG269),5),SUM(F269,I269,L269,O269,R269,U269,X269,AA269,AD269,AG269))</f>
        <v>0</v>
      </c>
    </row>
    <row r="270" spans="1:38" ht="12.75">
      <c r="A270" s="62">
        <v>13</v>
      </c>
      <c r="B270" s="160" t="s">
        <v>275</v>
      </c>
      <c r="C270" s="160" t="s">
        <v>31</v>
      </c>
      <c r="D270" s="47">
        <f t="shared" si="77"/>
        <v>1</v>
      </c>
      <c r="E270" s="70"/>
      <c r="F270" s="31">
        <f t="shared" si="78"/>
        <v>0</v>
      </c>
      <c r="G270" s="108"/>
      <c r="H270" s="48">
        <v>13</v>
      </c>
      <c r="I270" s="13">
        <f t="shared" si="79"/>
        <v>0</v>
      </c>
      <c r="J270" s="115"/>
      <c r="K270" s="70"/>
      <c r="L270" s="31">
        <f t="shared" si="80"/>
        <v>0</v>
      </c>
      <c r="M270" s="108"/>
      <c r="N270" s="48"/>
      <c r="O270" s="13">
        <f t="shared" si="81"/>
        <v>0</v>
      </c>
      <c r="P270" s="115"/>
      <c r="Q270" s="70"/>
      <c r="R270" s="31">
        <f t="shared" si="82"/>
        <v>0</v>
      </c>
      <c r="S270" s="120"/>
      <c r="T270" s="48"/>
      <c r="U270" s="13">
        <f t="shared" si="83"/>
        <v>0</v>
      </c>
      <c r="V270" s="133"/>
      <c r="W270" s="70"/>
      <c r="X270" s="31">
        <f t="shared" si="84"/>
        <v>0</v>
      </c>
      <c r="Y270" s="120"/>
      <c r="Z270" s="48"/>
      <c r="AA270" s="13">
        <f t="shared" si="85"/>
        <v>0</v>
      </c>
      <c r="AB270" s="133"/>
      <c r="AC270" s="144"/>
      <c r="AD270" s="31">
        <f t="shared" si="86"/>
        <v>0</v>
      </c>
      <c r="AE270" s="120"/>
      <c r="AF270" s="25"/>
      <c r="AG270" s="13">
        <f t="shared" si="87"/>
        <v>0</v>
      </c>
      <c r="AH270" s="127"/>
      <c r="AI270" s="27"/>
      <c r="AJ270" s="103">
        <f>IF(COUNT(F270,I270,L270,O270,R270,U270,X270,AA270,AD270,AG270)&gt;4,LARGE((F270,I270,L270,O270,R270,U270,X270,AA270,AD270,AG270),1)+LARGE((F270,I270,L270,O270,R270,U270,X270,AA270,AD270,AG270),2)+LARGE((F270,I270,L270,O270,R270,U270,X270,AA270,AD270,AG270),3)+LARGE((F270,I270,L270,O270,R270,U270,X270,AA270,AD270,AG270),4)+LARGE((F270,I270,L270,O270,R270,U270,X270,AA270,AD270,AG270),5),SUM(F270,I270,L270,O270,R270,U270,X270,AA270,AD270,AG270))</f>
        <v>0</v>
      </c>
      <c r="AL270" s="7"/>
    </row>
    <row r="271" spans="1:36" ht="12.75">
      <c r="A271" s="62">
        <v>14</v>
      </c>
      <c r="B271" s="160" t="s">
        <v>276</v>
      </c>
      <c r="C271" s="160" t="s">
        <v>18</v>
      </c>
      <c r="D271" s="47">
        <f t="shared" si="77"/>
        <v>1</v>
      </c>
      <c r="E271" s="70"/>
      <c r="F271" s="31">
        <f t="shared" si="78"/>
        <v>0</v>
      </c>
      <c r="G271" s="108"/>
      <c r="H271" s="48">
        <v>16</v>
      </c>
      <c r="I271" s="13">
        <f t="shared" si="79"/>
        <v>0</v>
      </c>
      <c r="J271" s="115"/>
      <c r="K271" s="70"/>
      <c r="L271" s="31">
        <f t="shared" si="80"/>
        <v>0</v>
      </c>
      <c r="M271" s="108"/>
      <c r="N271" s="48"/>
      <c r="O271" s="13">
        <f t="shared" si="81"/>
        <v>0</v>
      </c>
      <c r="P271" s="115"/>
      <c r="Q271" s="70"/>
      <c r="R271" s="31">
        <f t="shared" si="82"/>
        <v>0</v>
      </c>
      <c r="S271" s="120"/>
      <c r="T271" s="48"/>
      <c r="U271" s="13">
        <f t="shared" si="83"/>
        <v>0</v>
      </c>
      <c r="V271" s="133"/>
      <c r="W271" s="70"/>
      <c r="X271" s="31">
        <f t="shared" si="84"/>
        <v>0</v>
      </c>
      <c r="Y271" s="120"/>
      <c r="Z271" s="48"/>
      <c r="AA271" s="13">
        <f t="shared" si="85"/>
        <v>0</v>
      </c>
      <c r="AB271" s="133"/>
      <c r="AC271" s="144"/>
      <c r="AD271" s="31">
        <f t="shared" si="86"/>
        <v>0</v>
      </c>
      <c r="AE271" s="120"/>
      <c r="AF271" s="25"/>
      <c r="AG271" s="13">
        <f t="shared" si="87"/>
        <v>0</v>
      </c>
      <c r="AH271" s="127"/>
      <c r="AI271" s="27"/>
      <c r="AJ271" s="103">
        <f>IF(COUNT(F271,I271,L271,O271,R271,U271,X271,AA271,AD271,AG271)&gt;4,LARGE((F271,I271,L271,O271,R271,U271,X271,AA271,AD271,AG271),1)+LARGE((F271,I271,L271,O271,R271,U271,X271,AA271,AD271,AG271),2)+LARGE((F271,I271,L271,O271,R271,U271,X271,AA271,AD271,AG271),3)+LARGE((F271,I271,L271,O271,R271,U271,X271,AA271,AD271,AG271),4)+LARGE((F271,I271,L271,O271,R271,U271,X271,AA271,AD271,AG271),5),SUM(F271,I271,L271,O271,R271,U271,X271,AA271,AD271,AG271))</f>
        <v>0</v>
      </c>
    </row>
    <row r="272" spans="1:36" ht="12.75">
      <c r="A272" s="62">
        <v>15</v>
      </c>
      <c r="B272" s="160" t="s">
        <v>235</v>
      </c>
      <c r="C272" s="160" t="s">
        <v>66</v>
      </c>
      <c r="D272" s="47">
        <f t="shared" si="77"/>
        <v>1</v>
      </c>
      <c r="E272" s="78"/>
      <c r="F272" s="31">
        <f t="shared" si="78"/>
        <v>0</v>
      </c>
      <c r="G272" s="108"/>
      <c r="H272" s="48">
        <v>15</v>
      </c>
      <c r="I272" s="13">
        <f t="shared" si="79"/>
        <v>0</v>
      </c>
      <c r="J272" s="115"/>
      <c r="K272" s="70"/>
      <c r="L272" s="31">
        <f t="shared" si="80"/>
        <v>0</v>
      </c>
      <c r="M272" s="108"/>
      <c r="N272" s="48"/>
      <c r="O272" s="13">
        <f t="shared" si="81"/>
        <v>0</v>
      </c>
      <c r="P272" s="115"/>
      <c r="Q272" s="70"/>
      <c r="R272" s="31">
        <f t="shared" si="82"/>
        <v>0</v>
      </c>
      <c r="S272" s="120"/>
      <c r="T272" s="48"/>
      <c r="U272" s="13">
        <f t="shared" si="83"/>
        <v>0</v>
      </c>
      <c r="V272" s="133"/>
      <c r="W272" s="70"/>
      <c r="X272" s="31">
        <f t="shared" si="84"/>
        <v>0</v>
      </c>
      <c r="Y272" s="120"/>
      <c r="Z272" s="48"/>
      <c r="AA272" s="13">
        <f t="shared" si="85"/>
        <v>0</v>
      </c>
      <c r="AB272" s="133"/>
      <c r="AC272" s="144"/>
      <c r="AD272" s="31">
        <f t="shared" si="86"/>
        <v>0</v>
      </c>
      <c r="AE272" s="120"/>
      <c r="AF272" s="25"/>
      <c r="AG272" s="13">
        <f t="shared" si="87"/>
        <v>0</v>
      </c>
      <c r="AH272" s="127"/>
      <c r="AI272" s="42"/>
      <c r="AJ272" s="103">
        <f>IF(COUNT(F272,I272,L272,O272,R272,U272,X272,AA272,AD272,AG272)&gt;4,LARGE((F272,I272,L272,O272,R272,U272,X272,AA272,AD272,AG272),1)+LARGE((F272,I272,L272,O272,R272,U272,X272,AA272,AD272,AG272),2)+LARGE((F272,I272,L272,O272,R272,U272,X272,AA272,AD272,AG272),3)+LARGE((F272,I272,L272,O272,R272,U272,X272,AA272,AD272,AG272),4)+LARGE((F272,I272,L272,O272,R272,U272,X272,AA272,AD272,AG272),5),SUM(F272,I272,L272,O272,R272,U272,X272,AA272,AD272,AG272))</f>
        <v>0</v>
      </c>
    </row>
    <row r="273" spans="1:36" ht="12.75">
      <c r="A273" s="62">
        <v>16</v>
      </c>
      <c r="B273" s="160" t="s">
        <v>17</v>
      </c>
      <c r="C273" s="160" t="s">
        <v>3</v>
      </c>
      <c r="D273" s="47">
        <f t="shared" si="77"/>
        <v>1</v>
      </c>
      <c r="E273" s="70"/>
      <c r="F273" s="31">
        <f t="shared" si="78"/>
        <v>0</v>
      </c>
      <c r="G273" s="108"/>
      <c r="H273" s="48">
        <v>11</v>
      </c>
      <c r="I273" s="13">
        <f t="shared" si="79"/>
        <v>0</v>
      </c>
      <c r="J273" s="115"/>
      <c r="K273" s="70"/>
      <c r="L273" s="31">
        <f t="shared" si="80"/>
        <v>0</v>
      </c>
      <c r="M273" s="108"/>
      <c r="N273" s="48"/>
      <c r="O273" s="13">
        <f t="shared" si="81"/>
        <v>0</v>
      </c>
      <c r="P273" s="115"/>
      <c r="Q273" s="70"/>
      <c r="R273" s="31">
        <f t="shared" si="82"/>
        <v>0</v>
      </c>
      <c r="S273" s="120"/>
      <c r="T273" s="48"/>
      <c r="U273" s="13">
        <f t="shared" si="83"/>
        <v>0</v>
      </c>
      <c r="V273" s="133"/>
      <c r="W273" s="70"/>
      <c r="X273" s="31">
        <f t="shared" si="84"/>
        <v>0</v>
      </c>
      <c r="Y273" s="120"/>
      <c r="Z273" s="48"/>
      <c r="AA273" s="13">
        <f t="shared" si="85"/>
        <v>0</v>
      </c>
      <c r="AB273" s="133"/>
      <c r="AC273" s="144"/>
      <c r="AD273" s="31">
        <f t="shared" si="86"/>
        <v>0</v>
      </c>
      <c r="AE273" s="120"/>
      <c r="AF273" s="25"/>
      <c r="AG273" s="13">
        <f t="shared" si="87"/>
        <v>0</v>
      </c>
      <c r="AH273" s="127"/>
      <c r="AI273" s="42"/>
      <c r="AJ273" s="103">
        <f>IF(COUNT(F273,I273,L273,O273,R273,U273,X273,AA273,AD273,AG273)&gt;4,LARGE((F273,I273,L273,O273,R273,U273,X273,AA273,AD273,AG273),1)+LARGE((F273,I273,L273,O273,R273,U273,X273,AA273,AD273,AG273),2)+LARGE((F273,I273,L273,O273,R273,U273,X273,AA273,AD273,AG273),3)+LARGE((F273,I273,L273,O273,R273,U273,X273,AA273,AD273,AG273),4)+LARGE((F273,I273,L273,O273,R273,U273,X273,AA273,AD273,AG273),5),SUM(F273,I273,L273,O273,R273,U273,X273,AA273,AD273,AG273))</f>
        <v>0</v>
      </c>
    </row>
    <row r="274" spans="1:36" ht="12.75" hidden="1">
      <c r="A274" s="62">
        <v>17</v>
      </c>
      <c r="B274" s="165" t="s">
        <v>252</v>
      </c>
      <c r="C274" s="165" t="s">
        <v>31</v>
      </c>
      <c r="D274" s="47">
        <f aca="true" t="shared" si="88" ref="D274:D289">COUNT(E274,H274,K274,N274,Q274,T274,W274,Z274,AC274,AF274)</f>
        <v>0</v>
      </c>
      <c r="E274" s="70"/>
      <c r="F274" s="31">
        <f aca="true" t="shared" si="89" ref="F274:F289">IF(AND(E274&lt;11,E274&gt;0),11-E274,0)</f>
        <v>0</v>
      </c>
      <c r="G274" s="108"/>
      <c r="H274" s="48"/>
      <c r="I274" s="13">
        <f aca="true" t="shared" si="90" ref="I274:I289">IF(AND(H274&lt;11,H274&gt;0),11-H274,0)</f>
        <v>0</v>
      </c>
      <c r="J274" s="115"/>
      <c r="K274" s="70"/>
      <c r="L274" s="31">
        <f aca="true" t="shared" si="91" ref="L274:L289">IF(AND(K274&lt;11,K274&gt;0),11-K274,0)</f>
        <v>0</v>
      </c>
      <c r="M274" s="108"/>
      <c r="N274" s="48"/>
      <c r="O274" s="13">
        <f aca="true" t="shared" si="92" ref="O274:O289">IF(AND(N274&lt;11,N274&gt;0),11-N274,0)</f>
        <v>0</v>
      </c>
      <c r="P274" s="115"/>
      <c r="Q274" s="70"/>
      <c r="R274" s="31">
        <f aca="true" t="shared" si="93" ref="R274:R289">IF(AND(Q274&lt;11,Q274&gt;0),11-Q274,0)</f>
        <v>0</v>
      </c>
      <c r="S274" s="120"/>
      <c r="T274" s="48"/>
      <c r="U274" s="13">
        <f aca="true" t="shared" si="94" ref="U274:U289">IF(AND(T274&lt;11,T274&gt;0),11-T274,0)</f>
        <v>0</v>
      </c>
      <c r="V274" s="133"/>
      <c r="W274" s="70"/>
      <c r="X274" s="31">
        <f aca="true" t="shared" si="95" ref="X274:X289">IF(AND(W274&lt;11,W274&gt;0),11-W274,0)</f>
        <v>0</v>
      </c>
      <c r="Y274" s="120"/>
      <c r="Z274" s="48"/>
      <c r="AA274" s="13">
        <f aca="true" t="shared" si="96" ref="AA274:AA289">IF(AND(Z274&lt;11,Z274&gt;0),11-Z274,0)</f>
        <v>0</v>
      </c>
      <c r="AB274" s="133"/>
      <c r="AC274" s="144"/>
      <c r="AD274" s="31">
        <f aca="true" t="shared" si="97" ref="AD274:AD289">IF(AND(AC274&lt;11,AC274&gt;0),11-AC274,0)</f>
        <v>0</v>
      </c>
      <c r="AE274" s="120"/>
      <c r="AF274" s="25"/>
      <c r="AG274" s="13">
        <f aca="true" t="shared" si="98" ref="AG274:AG289">IF(AND(AF274&lt;11,AF274&gt;0),11-AF274,0)</f>
        <v>0</v>
      </c>
      <c r="AH274" s="127"/>
      <c r="AI274" s="23"/>
      <c r="AJ274" s="103">
        <f>IF(COUNT(F274,I274,L274,O274,R274,U274,X274,AA274,AD274,AG274)&gt;4,LARGE((F274,I274,L274,O274,R274,U274,X274,AA274,AD274,AG274),1)+LARGE((F274,I274,L274,O274,R274,U274,X274,AA274,AD274,AG274),2)+LARGE((F274,I274,L274,O274,R274,U274,X274,AA274,AD274,AG274),3)+LARGE((F274,I274,L274,O274,R274,U274,X274,AA274,AD274,AG274),4)+LARGE((F274,I274,L274,O274,R274,U274,X274,AA274,AD274,AG274),5),SUM(F274,I274,L274,O274,R274,U274,X274,AA274,AD274,AG274))</f>
        <v>0</v>
      </c>
    </row>
    <row r="275" spans="1:36" ht="12.75" hidden="1">
      <c r="A275" s="62">
        <v>18</v>
      </c>
      <c r="B275" s="165" t="s">
        <v>154</v>
      </c>
      <c r="C275" s="165" t="s">
        <v>31</v>
      </c>
      <c r="D275" s="47">
        <f t="shared" si="88"/>
        <v>0</v>
      </c>
      <c r="E275" s="70"/>
      <c r="F275" s="31">
        <f t="shared" si="89"/>
        <v>0</v>
      </c>
      <c r="G275" s="108"/>
      <c r="H275" s="48"/>
      <c r="I275" s="13">
        <f t="shared" si="90"/>
        <v>0</v>
      </c>
      <c r="J275" s="115"/>
      <c r="K275" s="70"/>
      <c r="L275" s="31">
        <f t="shared" si="91"/>
        <v>0</v>
      </c>
      <c r="M275" s="108"/>
      <c r="N275" s="48"/>
      <c r="O275" s="13">
        <f t="shared" si="92"/>
        <v>0</v>
      </c>
      <c r="P275" s="115"/>
      <c r="Q275" s="70"/>
      <c r="R275" s="31">
        <f t="shared" si="93"/>
        <v>0</v>
      </c>
      <c r="S275" s="120"/>
      <c r="T275" s="48"/>
      <c r="U275" s="13">
        <f t="shared" si="94"/>
        <v>0</v>
      </c>
      <c r="V275" s="133"/>
      <c r="W275" s="70"/>
      <c r="X275" s="31">
        <f t="shared" si="95"/>
        <v>0</v>
      </c>
      <c r="Y275" s="120"/>
      <c r="Z275" s="48"/>
      <c r="AA275" s="13">
        <f t="shared" si="96"/>
        <v>0</v>
      </c>
      <c r="AB275" s="133"/>
      <c r="AC275" s="144"/>
      <c r="AD275" s="31">
        <f t="shared" si="97"/>
        <v>0</v>
      </c>
      <c r="AE275" s="120"/>
      <c r="AF275" s="25"/>
      <c r="AG275" s="13">
        <f t="shared" si="98"/>
        <v>0</v>
      </c>
      <c r="AH275" s="132"/>
      <c r="AI275" s="27"/>
      <c r="AJ275" s="103">
        <f>IF(COUNT(F275,I275,L275,O275,R275,U275,X275,AA275,AD275,AG275)&gt;4,LARGE((F275,I275,L275,O275,R275,U275,X275,AA275,AD275,AG275),1)+LARGE((F275,I275,L275,O275,R275,U275,X275,AA275,AD275,AG275),2)+LARGE((F275,I275,L275,O275,R275,U275,X275,AA275,AD275,AG275),3)+LARGE((F275,I275,L275,O275,R275,U275,X275,AA275,AD275,AG275),4)+LARGE((F275,I275,L275,O275,R275,U275,X275,AA275,AD275,AG275),5),SUM(F275,I275,L275,O275,R275,U275,X275,AA275,AD275,AG275))</f>
        <v>0</v>
      </c>
    </row>
    <row r="276" spans="1:36" ht="12.75" hidden="1">
      <c r="A276" s="62">
        <v>19</v>
      </c>
      <c r="B276" s="164" t="s">
        <v>159</v>
      </c>
      <c r="C276" s="164" t="s">
        <v>5</v>
      </c>
      <c r="D276" s="47">
        <f t="shared" si="88"/>
        <v>0</v>
      </c>
      <c r="E276" s="78"/>
      <c r="F276" s="31">
        <f t="shared" si="89"/>
        <v>0</v>
      </c>
      <c r="G276" s="108"/>
      <c r="H276" s="48"/>
      <c r="I276" s="13">
        <f t="shared" si="90"/>
        <v>0</v>
      </c>
      <c r="J276" s="115"/>
      <c r="K276" s="70"/>
      <c r="L276" s="31">
        <f t="shared" si="91"/>
        <v>0</v>
      </c>
      <c r="M276" s="108"/>
      <c r="N276" s="48"/>
      <c r="O276" s="13">
        <f t="shared" si="92"/>
        <v>0</v>
      </c>
      <c r="P276" s="115"/>
      <c r="Q276" s="70"/>
      <c r="R276" s="31">
        <f t="shared" si="93"/>
        <v>0</v>
      </c>
      <c r="S276" s="120"/>
      <c r="T276" s="48"/>
      <c r="U276" s="13">
        <f t="shared" si="94"/>
        <v>0</v>
      </c>
      <c r="V276" s="133"/>
      <c r="W276" s="70"/>
      <c r="X276" s="31">
        <f t="shared" si="95"/>
        <v>0</v>
      </c>
      <c r="Y276" s="120"/>
      <c r="Z276" s="48"/>
      <c r="AA276" s="13">
        <f t="shared" si="96"/>
        <v>0</v>
      </c>
      <c r="AB276" s="133"/>
      <c r="AC276" s="144"/>
      <c r="AD276" s="31">
        <f t="shared" si="97"/>
        <v>0</v>
      </c>
      <c r="AE276" s="120"/>
      <c r="AF276" s="25"/>
      <c r="AG276" s="13">
        <f t="shared" si="98"/>
        <v>0</v>
      </c>
      <c r="AH276" s="132"/>
      <c r="AI276" s="23"/>
      <c r="AJ276" s="103">
        <f>IF(COUNT(F276,I276,L276,O276,R276,U276,X276,AA276,AD276,AG276)&gt;4,LARGE((F276,I276,L276,O276,R276,U276,X276,AA276,AD276,AG276),1)+LARGE((F276,I276,L276,O276,R276,U276,X276,AA276,AD276,AG276),2)+LARGE((F276,I276,L276,O276,R276,U276,X276,AA276,AD276,AG276),3)+LARGE((F276,I276,L276,O276,R276,U276,X276,AA276,AD276,AG276),4)+LARGE((F276,I276,L276,O276,R276,U276,X276,AA276,AD276,AG276),5),SUM(F276,I276,L276,O276,R276,U276,X276,AA276,AD276,AG276))</f>
        <v>0</v>
      </c>
    </row>
    <row r="277" spans="1:36" ht="12.75" hidden="1">
      <c r="A277" s="62">
        <v>20</v>
      </c>
      <c r="B277" s="165" t="s">
        <v>75</v>
      </c>
      <c r="C277" s="165" t="s">
        <v>18</v>
      </c>
      <c r="D277" s="47">
        <f t="shared" si="88"/>
        <v>0</v>
      </c>
      <c r="E277" s="70"/>
      <c r="F277" s="31">
        <f t="shared" si="89"/>
        <v>0</v>
      </c>
      <c r="G277" s="108"/>
      <c r="H277" s="48"/>
      <c r="I277" s="13">
        <f t="shared" si="90"/>
        <v>0</v>
      </c>
      <c r="J277" s="115"/>
      <c r="K277" s="70"/>
      <c r="L277" s="31">
        <f t="shared" si="91"/>
        <v>0</v>
      </c>
      <c r="M277" s="108"/>
      <c r="N277" s="48"/>
      <c r="O277" s="13">
        <f t="shared" si="92"/>
        <v>0</v>
      </c>
      <c r="P277" s="115"/>
      <c r="Q277" s="70"/>
      <c r="R277" s="31">
        <f t="shared" si="93"/>
        <v>0</v>
      </c>
      <c r="S277" s="120"/>
      <c r="T277" s="48"/>
      <c r="U277" s="13">
        <f t="shared" si="94"/>
        <v>0</v>
      </c>
      <c r="V277" s="133"/>
      <c r="W277" s="70"/>
      <c r="X277" s="31">
        <f t="shared" si="95"/>
        <v>0</v>
      </c>
      <c r="Y277" s="120"/>
      <c r="Z277" s="48"/>
      <c r="AA277" s="13">
        <f t="shared" si="96"/>
        <v>0</v>
      </c>
      <c r="AB277" s="133"/>
      <c r="AC277" s="144"/>
      <c r="AD277" s="31">
        <f t="shared" si="97"/>
        <v>0</v>
      </c>
      <c r="AE277" s="120"/>
      <c r="AF277" s="25"/>
      <c r="AG277" s="13">
        <f t="shared" si="98"/>
        <v>0</v>
      </c>
      <c r="AH277" s="132"/>
      <c r="AI277" s="42"/>
      <c r="AJ277" s="103">
        <f>IF(COUNT(F277,I277,L277,O277,R277,U277,X277,AA277,AD277,AG277)&gt;4,LARGE((F277,I277,L277,O277,R277,U277,X277,AA277,AD277,AG277),1)+LARGE((F277,I277,L277,O277,R277,U277,X277,AA277,AD277,AG277),2)+LARGE((F277,I277,L277,O277,R277,U277,X277,AA277,AD277,AG277),3)+LARGE((F277,I277,L277,O277,R277,U277,X277,AA277,AD277,AG277),4)+LARGE((F277,I277,L277,O277,R277,U277,X277,AA277,AD277,AG277),5),SUM(F277,I277,L277,O277,R277,U277,X277,AA277,AD277,AG277))</f>
        <v>0</v>
      </c>
    </row>
    <row r="278" spans="1:39" s="79" customFormat="1" ht="12.75" hidden="1">
      <c r="A278" s="62">
        <v>21</v>
      </c>
      <c r="B278" s="164" t="s">
        <v>191</v>
      </c>
      <c r="C278" s="164" t="s">
        <v>18</v>
      </c>
      <c r="D278" s="47">
        <f t="shared" si="88"/>
        <v>0</v>
      </c>
      <c r="E278" s="70"/>
      <c r="F278" s="31">
        <f t="shared" si="89"/>
        <v>0</v>
      </c>
      <c r="G278" s="108"/>
      <c r="H278" s="48"/>
      <c r="I278" s="13">
        <f t="shared" si="90"/>
        <v>0</v>
      </c>
      <c r="J278" s="115"/>
      <c r="K278" s="70"/>
      <c r="L278" s="31">
        <f t="shared" si="91"/>
        <v>0</v>
      </c>
      <c r="M278" s="108"/>
      <c r="N278" s="48"/>
      <c r="O278" s="13">
        <f t="shared" si="92"/>
        <v>0</v>
      </c>
      <c r="P278" s="115"/>
      <c r="Q278" s="70"/>
      <c r="R278" s="31">
        <f t="shared" si="93"/>
        <v>0</v>
      </c>
      <c r="S278" s="120"/>
      <c r="T278" s="48"/>
      <c r="U278" s="13">
        <f t="shared" si="94"/>
        <v>0</v>
      </c>
      <c r="V278" s="133"/>
      <c r="W278" s="70"/>
      <c r="X278" s="31">
        <f t="shared" si="95"/>
        <v>0</v>
      </c>
      <c r="Y278" s="120"/>
      <c r="Z278" s="48"/>
      <c r="AA278" s="13">
        <f t="shared" si="96"/>
        <v>0</v>
      </c>
      <c r="AB278" s="133"/>
      <c r="AC278" s="144"/>
      <c r="AD278" s="31">
        <f t="shared" si="97"/>
        <v>0</v>
      </c>
      <c r="AE278" s="120"/>
      <c r="AF278" s="25"/>
      <c r="AG278" s="13">
        <f t="shared" si="98"/>
        <v>0</v>
      </c>
      <c r="AH278" s="132"/>
      <c r="AI278" s="27"/>
      <c r="AJ278" s="103">
        <f>IF(COUNT(F278,I278,L278,O278,R278,U278,X278,AA278,AD278,AG278)&gt;4,LARGE((F278,I278,L278,O278,R278,U278,X278,AA278,AD278,AG278),1)+LARGE((F278,I278,L278,O278,R278,U278,X278,AA278,AD278,AG278),2)+LARGE((F278,I278,L278,O278,R278,U278,X278,AA278,AD278,AG278),3)+LARGE((F278,I278,L278,O278,R278,U278,X278,AA278,AD278,AG278),4)+LARGE((F278,I278,L278,O278,R278,U278,X278,AA278,AD278,AG278),5),SUM(F278,I278,L278,O278,R278,U278,X278,AA278,AD278,AG278))</f>
        <v>0</v>
      </c>
      <c r="AM278"/>
    </row>
    <row r="279" spans="1:36" ht="12.75" hidden="1">
      <c r="A279" s="62">
        <v>22</v>
      </c>
      <c r="B279" s="164" t="s">
        <v>273</v>
      </c>
      <c r="C279" s="164" t="s">
        <v>18</v>
      </c>
      <c r="D279" s="47">
        <f t="shared" si="88"/>
        <v>0</v>
      </c>
      <c r="E279" s="78"/>
      <c r="F279" s="31">
        <f t="shared" si="89"/>
        <v>0</v>
      </c>
      <c r="G279" s="108"/>
      <c r="H279" s="48"/>
      <c r="I279" s="13">
        <f t="shared" si="90"/>
        <v>0</v>
      </c>
      <c r="J279" s="115"/>
      <c r="K279" s="70"/>
      <c r="L279" s="31">
        <f t="shared" si="91"/>
        <v>0</v>
      </c>
      <c r="M279" s="108"/>
      <c r="N279" s="48"/>
      <c r="O279" s="13">
        <f t="shared" si="92"/>
        <v>0</v>
      </c>
      <c r="P279" s="115"/>
      <c r="Q279" s="70"/>
      <c r="R279" s="31">
        <f t="shared" si="93"/>
        <v>0</v>
      </c>
      <c r="S279" s="120"/>
      <c r="T279" s="48"/>
      <c r="U279" s="13">
        <f t="shared" si="94"/>
        <v>0</v>
      </c>
      <c r="V279" s="133"/>
      <c r="W279" s="70"/>
      <c r="X279" s="31">
        <f t="shared" si="95"/>
        <v>0</v>
      </c>
      <c r="Y279" s="120"/>
      <c r="Z279" s="48"/>
      <c r="AA279" s="13">
        <f t="shared" si="96"/>
        <v>0</v>
      </c>
      <c r="AB279" s="133"/>
      <c r="AC279" s="144"/>
      <c r="AD279" s="31">
        <f t="shared" si="97"/>
        <v>0</v>
      </c>
      <c r="AE279" s="120"/>
      <c r="AF279" s="25"/>
      <c r="AG279" s="13">
        <f t="shared" si="98"/>
        <v>0</v>
      </c>
      <c r="AH279" s="132"/>
      <c r="AI279" s="42"/>
      <c r="AJ279" s="103">
        <f>IF(COUNT(F279,I279,L279,O279,R279,U279,X279,AA279,AD279,AG279)&gt;4,LARGE((F279,I279,L279,O279,R279,U279,X279,AA279,AD279,AG279),1)+LARGE((F279,I279,L279,O279,R279,U279,X279,AA279,AD279,AG279),2)+LARGE((F279,I279,L279,O279,R279,U279,X279,AA279,AD279,AG279),3)+LARGE((F279,I279,L279,O279,R279,U279,X279,AA279,AD279,AG279),4)+LARGE((F279,I279,L279,O279,R279,U279,X279,AA279,AD279,AG279),5),SUM(F279,I279,L279,O279,R279,U279,X279,AA279,AD279,AG279))</f>
        <v>0</v>
      </c>
    </row>
    <row r="280" spans="1:36" ht="12.75" hidden="1">
      <c r="A280" s="62">
        <v>23</v>
      </c>
      <c r="B280" s="165" t="s">
        <v>145</v>
      </c>
      <c r="C280" s="165" t="s">
        <v>21</v>
      </c>
      <c r="D280" s="47">
        <f t="shared" si="88"/>
        <v>0</v>
      </c>
      <c r="E280" s="78"/>
      <c r="F280" s="31">
        <f t="shared" si="89"/>
        <v>0</v>
      </c>
      <c r="G280" s="108"/>
      <c r="H280" s="48"/>
      <c r="I280" s="13">
        <f t="shared" si="90"/>
        <v>0</v>
      </c>
      <c r="J280" s="115"/>
      <c r="K280" s="70"/>
      <c r="L280" s="31">
        <f t="shared" si="91"/>
        <v>0</v>
      </c>
      <c r="M280" s="108"/>
      <c r="N280" s="48"/>
      <c r="O280" s="13">
        <f t="shared" si="92"/>
        <v>0</v>
      </c>
      <c r="P280" s="115"/>
      <c r="Q280" s="70"/>
      <c r="R280" s="31">
        <f t="shared" si="93"/>
        <v>0</v>
      </c>
      <c r="S280" s="120"/>
      <c r="T280" s="48"/>
      <c r="U280" s="13">
        <f t="shared" si="94"/>
        <v>0</v>
      </c>
      <c r="V280" s="133"/>
      <c r="W280" s="70"/>
      <c r="X280" s="31">
        <f t="shared" si="95"/>
        <v>0</v>
      </c>
      <c r="Y280" s="120"/>
      <c r="Z280" s="48"/>
      <c r="AA280" s="13">
        <f t="shared" si="96"/>
        <v>0</v>
      </c>
      <c r="AB280" s="133"/>
      <c r="AC280" s="144"/>
      <c r="AD280" s="31">
        <f t="shared" si="97"/>
        <v>0</v>
      </c>
      <c r="AE280" s="120"/>
      <c r="AF280" s="25"/>
      <c r="AG280" s="13">
        <f t="shared" si="98"/>
        <v>0</v>
      </c>
      <c r="AH280" s="132"/>
      <c r="AI280" s="27"/>
      <c r="AJ280" s="103">
        <f>IF(COUNT(F280,I280,L280,O280,R280,U280,X280,AA280,AD280,AG280)&gt;4,LARGE((F280,I280,L280,O280,R280,U280,X280,AA280,AD280,AG280),1)+LARGE((F280,I280,L280,O280,R280,U280,X280,AA280,AD280,AG280),2)+LARGE((F280,I280,L280,O280,R280,U280,X280,AA280,AD280,AG280),3)+LARGE((F280,I280,L280,O280,R280,U280,X280,AA280,AD280,AG280),4)+LARGE((F280,I280,L280,O280,R280,U280,X280,AA280,AD280,AG280),5),SUM(F280,I280,L280,O280,R280,U280,X280,AA280,AD280,AG280))</f>
        <v>0</v>
      </c>
    </row>
    <row r="281" spans="1:36" ht="12.75" hidden="1">
      <c r="A281" s="62">
        <v>24</v>
      </c>
      <c r="B281" s="165" t="s">
        <v>196</v>
      </c>
      <c r="C281" s="165" t="s">
        <v>31</v>
      </c>
      <c r="D281" s="47">
        <f t="shared" si="88"/>
        <v>0</v>
      </c>
      <c r="E281" s="70"/>
      <c r="F281" s="31">
        <f t="shared" si="89"/>
        <v>0</v>
      </c>
      <c r="G281" s="108"/>
      <c r="H281" s="48"/>
      <c r="I281" s="13">
        <f t="shared" si="90"/>
        <v>0</v>
      </c>
      <c r="J281" s="115"/>
      <c r="K281" s="70"/>
      <c r="L281" s="31">
        <f t="shared" si="91"/>
        <v>0</v>
      </c>
      <c r="M281" s="108"/>
      <c r="N281" s="48"/>
      <c r="O281" s="13">
        <f t="shared" si="92"/>
        <v>0</v>
      </c>
      <c r="P281" s="115"/>
      <c r="Q281" s="70"/>
      <c r="R281" s="31">
        <f t="shared" si="93"/>
        <v>0</v>
      </c>
      <c r="S281" s="120"/>
      <c r="T281" s="48"/>
      <c r="U281" s="13">
        <f t="shared" si="94"/>
        <v>0</v>
      </c>
      <c r="V281" s="133"/>
      <c r="W281" s="70"/>
      <c r="X281" s="31">
        <f t="shared" si="95"/>
        <v>0</v>
      </c>
      <c r="Y281" s="120"/>
      <c r="Z281" s="48"/>
      <c r="AA281" s="13">
        <f t="shared" si="96"/>
        <v>0</v>
      </c>
      <c r="AB281" s="133"/>
      <c r="AC281" s="144"/>
      <c r="AD281" s="31">
        <f t="shared" si="97"/>
        <v>0</v>
      </c>
      <c r="AE281" s="120"/>
      <c r="AF281" s="25"/>
      <c r="AG281" s="13">
        <f t="shared" si="98"/>
        <v>0</v>
      </c>
      <c r="AH281" s="132"/>
      <c r="AI281" s="23"/>
      <c r="AJ281" s="103">
        <f>IF(COUNT(F281,I281,L281,O281,R281,U281,X281,AA281,AD281,AG281)&gt;4,LARGE((F281,I281,L281,O281,R281,U281,X281,AA281,AD281,AG281),1)+LARGE((F281,I281,L281,O281,R281,U281,X281,AA281,AD281,AG281),2)+LARGE((F281,I281,L281,O281,R281,U281,X281,AA281,AD281,AG281),3)+LARGE((F281,I281,L281,O281,R281,U281,X281,AA281,AD281,AG281),4)+LARGE((F281,I281,L281,O281,R281,U281,X281,AA281,AD281,AG281),5),SUM(F281,I281,L281,O281,R281,U281,X281,AA281,AD281,AG281))</f>
        <v>0</v>
      </c>
    </row>
    <row r="282" spans="1:37" ht="12.75" hidden="1">
      <c r="A282" s="62">
        <v>25</v>
      </c>
      <c r="B282" s="164" t="s">
        <v>175</v>
      </c>
      <c r="C282" s="164" t="s">
        <v>18</v>
      </c>
      <c r="D282" s="47">
        <f t="shared" si="88"/>
        <v>0</v>
      </c>
      <c r="E282" s="78"/>
      <c r="F282" s="31">
        <f t="shared" si="89"/>
        <v>0</v>
      </c>
      <c r="G282" s="108"/>
      <c r="H282" s="48"/>
      <c r="I282" s="13">
        <f t="shared" si="90"/>
        <v>0</v>
      </c>
      <c r="J282" s="115"/>
      <c r="K282" s="70"/>
      <c r="L282" s="31">
        <f t="shared" si="91"/>
        <v>0</v>
      </c>
      <c r="M282" s="108"/>
      <c r="N282" s="48"/>
      <c r="O282" s="13">
        <f t="shared" si="92"/>
        <v>0</v>
      </c>
      <c r="P282" s="115"/>
      <c r="Q282" s="70"/>
      <c r="R282" s="31">
        <f t="shared" si="93"/>
        <v>0</v>
      </c>
      <c r="S282" s="120"/>
      <c r="T282" s="48"/>
      <c r="U282" s="13">
        <f t="shared" si="94"/>
        <v>0</v>
      </c>
      <c r="V282" s="133"/>
      <c r="W282" s="70"/>
      <c r="X282" s="31">
        <f t="shared" si="95"/>
        <v>0</v>
      </c>
      <c r="Y282" s="120"/>
      <c r="Z282" s="48"/>
      <c r="AA282" s="13">
        <f t="shared" si="96"/>
        <v>0</v>
      </c>
      <c r="AB282" s="133"/>
      <c r="AC282" s="144"/>
      <c r="AD282" s="31">
        <f t="shared" si="97"/>
        <v>0</v>
      </c>
      <c r="AE282" s="120"/>
      <c r="AF282" s="25"/>
      <c r="AG282" s="13">
        <f t="shared" si="98"/>
        <v>0</v>
      </c>
      <c r="AH282" s="132"/>
      <c r="AI282" s="27"/>
      <c r="AJ282" s="103">
        <f>IF(COUNT(F282,I282,L282,O282,R282,U282,X282,AA282,AD282,AG282)&gt;4,LARGE((F282,I282,L282,O282,R282,U282,X282,AA282,AD282,AG282),1)+LARGE((F282,I282,L282,O282,R282,U282,X282,AA282,AD282,AG282),2)+LARGE((F282,I282,L282,O282,R282,U282,X282,AA282,AD282,AG282),3)+LARGE((F282,I282,L282,O282,R282,U282,X282,AA282,AD282,AG282),4)+LARGE((F282,I282,L282,O282,R282,U282,X282,AA282,AD282,AG282),5),SUM(F282,I282,L282,O282,R282,U282,X282,AA282,AD282,AG282))</f>
        <v>0</v>
      </c>
      <c r="AK282" s="12"/>
    </row>
    <row r="283" spans="1:36" ht="12.75" hidden="1">
      <c r="A283" s="62">
        <v>26</v>
      </c>
      <c r="B283" s="164" t="s">
        <v>129</v>
      </c>
      <c r="C283" s="164" t="s">
        <v>5</v>
      </c>
      <c r="D283" s="47">
        <f t="shared" si="88"/>
        <v>0</v>
      </c>
      <c r="E283" s="70"/>
      <c r="F283" s="31">
        <f t="shared" si="89"/>
        <v>0</v>
      </c>
      <c r="G283" s="108"/>
      <c r="H283" s="48"/>
      <c r="I283" s="13">
        <f t="shared" si="90"/>
        <v>0</v>
      </c>
      <c r="J283" s="115"/>
      <c r="K283" s="70"/>
      <c r="L283" s="31">
        <f t="shared" si="91"/>
        <v>0</v>
      </c>
      <c r="M283" s="108"/>
      <c r="N283" s="48"/>
      <c r="O283" s="13">
        <f t="shared" si="92"/>
        <v>0</v>
      </c>
      <c r="P283" s="115"/>
      <c r="Q283" s="70"/>
      <c r="R283" s="31">
        <f t="shared" si="93"/>
        <v>0</v>
      </c>
      <c r="S283" s="120"/>
      <c r="T283" s="48"/>
      <c r="U283" s="13">
        <f t="shared" si="94"/>
        <v>0</v>
      </c>
      <c r="V283" s="133"/>
      <c r="W283" s="70"/>
      <c r="X283" s="31">
        <f t="shared" si="95"/>
        <v>0</v>
      </c>
      <c r="Y283" s="120"/>
      <c r="Z283" s="48"/>
      <c r="AA283" s="13">
        <f t="shared" si="96"/>
        <v>0</v>
      </c>
      <c r="AB283" s="133"/>
      <c r="AC283" s="144"/>
      <c r="AD283" s="31">
        <f t="shared" si="97"/>
        <v>0</v>
      </c>
      <c r="AE283" s="120"/>
      <c r="AF283" s="25"/>
      <c r="AG283" s="13">
        <f t="shared" si="98"/>
        <v>0</v>
      </c>
      <c r="AH283" s="132"/>
      <c r="AI283" s="23"/>
      <c r="AJ283" s="103">
        <f>IF(COUNT(F283,I283,L283,O283,R283,U283,X283,AA283,AD283,AG283)&gt;4,LARGE((F283,I283,L283,O283,R283,U283,X283,AA283,AD283,AG283),1)+LARGE((F283,I283,L283,O283,R283,U283,X283,AA283,AD283,AG283),2)+LARGE((F283,I283,L283,O283,R283,U283,X283,AA283,AD283,AG283),3)+LARGE((F283,I283,L283,O283,R283,U283,X283,AA283,AD283,AG283),4)+LARGE((F283,I283,L283,O283,R283,U283,X283,AA283,AD283,AG283),5),SUM(F283,I283,L283,O283,R283,U283,X283,AA283,AD283,AG283))</f>
        <v>0</v>
      </c>
    </row>
    <row r="284" spans="1:36" ht="12.75" hidden="1">
      <c r="A284" s="62">
        <v>27</v>
      </c>
      <c r="B284" s="165" t="s">
        <v>112</v>
      </c>
      <c r="C284" s="165" t="s">
        <v>5</v>
      </c>
      <c r="D284" s="47">
        <f t="shared" si="88"/>
        <v>0</v>
      </c>
      <c r="E284" s="70"/>
      <c r="F284" s="31">
        <f t="shared" si="89"/>
        <v>0</v>
      </c>
      <c r="G284" s="108"/>
      <c r="H284" s="48"/>
      <c r="I284" s="13">
        <f t="shared" si="90"/>
        <v>0</v>
      </c>
      <c r="J284" s="115"/>
      <c r="K284" s="70"/>
      <c r="L284" s="31">
        <f t="shared" si="91"/>
        <v>0</v>
      </c>
      <c r="M284" s="108"/>
      <c r="N284" s="48"/>
      <c r="O284" s="13">
        <f t="shared" si="92"/>
        <v>0</v>
      </c>
      <c r="P284" s="115"/>
      <c r="Q284" s="70"/>
      <c r="R284" s="31">
        <f t="shared" si="93"/>
        <v>0</v>
      </c>
      <c r="S284" s="120"/>
      <c r="T284" s="48"/>
      <c r="U284" s="13">
        <f t="shared" si="94"/>
        <v>0</v>
      </c>
      <c r="V284" s="133"/>
      <c r="W284" s="70"/>
      <c r="X284" s="31">
        <f t="shared" si="95"/>
        <v>0</v>
      </c>
      <c r="Y284" s="120"/>
      <c r="Z284" s="48"/>
      <c r="AA284" s="13">
        <f t="shared" si="96"/>
        <v>0</v>
      </c>
      <c r="AB284" s="133"/>
      <c r="AC284" s="144"/>
      <c r="AD284" s="31">
        <f t="shared" si="97"/>
        <v>0</v>
      </c>
      <c r="AE284" s="120"/>
      <c r="AF284" s="25"/>
      <c r="AG284" s="13">
        <f t="shared" si="98"/>
        <v>0</v>
      </c>
      <c r="AH284" s="132"/>
      <c r="AI284" s="42"/>
      <c r="AJ284" s="103">
        <f>IF(COUNT(F284,I284,L284,O284,R284,U284,X284,AA284,AD284,AG284)&gt;4,LARGE((F284,I284,L284,O284,R284,U284,X284,AA284,AD284,AG284),1)+LARGE((F284,I284,L284,O284,R284,U284,X284,AA284,AD284,AG284),2)+LARGE((F284,I284,L284,O284,R284,U284,X284,AA284,AD284,AG284),3)+LARGE((F284,I284,L284,O284,R284,U284,X284,AA284,AD284,AG284),4)+LARGE((F284,I284,L284,O284,R284,U284,X284,AA284,AD284,AG284),5),SUM(F284,I284,L284,O284,R284,U284,X284,AA284,AD284,AG284))</f>
        <v>0</v>
      </c>
    </row>
    <row r="285" spans="1:36" ht="12.75" hidden="1">
      <c r="A285" s="62">
        <v>28</v>
      </c>
      <c r="B285" s="173" t="s">
        <v>234</v>
      </c>
      <c r="C285" s="173" t="s">
        <v>5</v>
      </c>
      <c r="D285" s="47">
        <f t="shared" si="88"/>
        <v>0</v>
      </c>
      <c r="E285" s="78"/>
      <c r="F285" s="31">
        <f t="shared" si="89"/>
        <v>0</v>
      </c>
      <c r="G285" s="108"/>
      <c r="H285" s="48"/>
      <c r="I285" s="13">
        <f t="shared" si="90"/>
        <v>0</v>
      </c>
      <c r="J285" s="115"/>
      <c r="K285" s="70"/>
      <c r="L285" s="31">
        <f t="shared" si="91"/>
        <v>0</v>
      </c>
      <c r="M285" s="108"/>
      <c r="N285" s="48"/>
      <c r="O285" s="13">
        <f t="shared" si="92"/>
        <v>0</v>
      </c>
      <c r="P285" s="115"/>
      <c r="Q285" s="70"/>
      <c r="R285" s="31">
        <f t="shared" si="93"/>
        <v>0</v>
      </c>
      <c r="S285" s="120"/>
      <c r="T285" s="48"/>
      <c r="U285" s="13">
        <f t="shared" si="94"/>
        <v>0</v>
      </c>
      <c r="V285" s="133"/>
      <c r="W285" s="70"/>
      <c r="X285" s="31">
        <f t="shared" si="95"/>
        <v>0</v>
      </c>
      <c r="Y285" s="120"/>
      <c r="Z285" s="48"/>
      <c r="AA285" s="13">
        <f t="shared" si="96"/>
        <v>0</v>
      </c>
      <c r="AB285" s="133"/>
      <c r="AC285" s="144"/>
      <c r="AD285" s="31">
        <f t="shared" si="97"/>
        <v>0</v>
      </c>
      <c r="AE285" s="120"/>
      <c r="AF285" s="25"/>
      <c r="AG285" s="13">
        <f t="shared" si="98"/>
        <v>0</v>
      </c>
      <c r="AH285" s="132"/>
      <c r="AI285" s="27"/>
      <c r="AJ285" s="103">
        <f>IF(COUNT(F285,I285,L285,O285,R285,U285,X285,AA285,AD285,AG285)&gt;4,LARGE((F285,I285,L285,O285,R285,U285,X285,AA285,AD285,AG285),1)+LARGE((F285,I285,L285,O285,R285,U285,X285,AA285,AD285,AG285),2)+LARGE((F285,I285,L285,O285,R285,U285,X285,AA285,AD285,AG285),3)+LARGE((F285,I285,L285,O285,R285,U285,X285,AA285,AD285,AG285),4)+LARGE((F285,I285,L285,O285,R285,U285,X285,AA285,AD285,AG285),5),SUM(F285,I285,L285,O285,R285,U285,X285,AA285,AD285,AG285))</f>
        <v>0</v>
      </c>
    </row>
    <row r="286" spans="1:36" ht="12.75" hidden="1">
      <c r="A286" s="62">
        <v>29</v>
      </c>
      <c r="B286" s="164" t="s">
        <v>251</v>
      </c>
      <c r="C286" s="164" t="s">
        <v>21</v>
      </c>
      <c r="D286" s="47">
        <f t="shared" si="88"/>
        <v>0</v>
      </c>
      <c r="E286" s="70"/>
      <c r="F286" s="31">
        <f t="shared" si="89"/>
        <v>0</v>
      </c>
      <c r="G286" s="108"/>
      <c r="H286" s="48"/>
      <c r="I286" s="13">
        <f t="shared" si="90"/>
        <v>0</v>
      </c>
      <c r="J286" s="115"/>
      <c r="K286" s="70"/>
      <c r="L286" s="31">
        <f t="shared" si="91"/>
        <v>0</v>
      </c>
      <c r="M286" s="108"/>
      <c r="N286" s="48"/>
      <c r="O286" s="13">
        <f t="shared" si="92"/>
        <v>0</v>
      </c>
      <c r="P286" s="115"/>
      <c r="Q286" s="70"/>
      <c r="R286" s="31">
        <f t="shared" si="93"/>
        <v>0</v>
      </c>
      <c r="S286" s="120"/>
      <c r="T286" s="48"/>
      <c r="U286" s="13">
        <f t="shared" si="94"/>
        <v>0</v>
      </c>
      <c r="V286" s="133"/>
      <c r="W286" s="70"/>
      <c r="X286" s="31">
        <f t="shared" si="95"/>
        <v>0</v>
      </c>
      <c r="Y286" s="120"/>
      <c r="Z286" s="48"/>
      <c r="AA286" s="13">
        <f t="shared" si="96"/>
        <v>0</v>
      </c>
      <c r="AB286" s="133"/>
      <c r="AC286" s="144"/>
      <c r="AD286" s="31">
        <f t="shared" si="97"/>
        <v>0</v>
      </c>
      <c r="AE286" s="120"/>
      <c r="AF286" s="25"/>
      <c r="AG286" s="13">
        <f t="shared" si="98"/>
        <v>0</v>
      </c>
      <c r="AH286" s="132"/>
      <c r="AI286" s="27"/>
      <c r="AJ286" s="103">
        <f>IF(COUNT(F286,I286,L286,O286,R286,U286,X286,AA286,AD286,AG286)&gt;4,LARGE((F286,I286,L286,O286,R286,U286,X286,AA286,AD286,AG286),1)+LARGE((F286,I286,L286,O286,R286,U286,X286,AA286,AD286,AG286),2)+LARGE((F286,I286,L286,O286,R286,U286,X286,AA286,AD286,AG286),3)+LARGE((F286,I286,L286,O286,R286,U286,X286,AA286,AD286,AG286),4)+LARGE((F286,I286,L286,O286,R286,U286,X286,AA286,AD286,AG286),5),SUM(F286,I286,L286,O286,R286,U286,X286,AA286,AD286,AG286))</f>
        <v>0</v>
      </c>
    </row>
    <row r="287" spans="1:36" ht="12.75" hidden="1">
      <c r="A287" s="62">
        <v>30</v>
      </c>
      <c r="B287" s="165" t="s">
        <v>27</v>
      </c>
      <c r="C287" s="165" t="s">
        <v>118</v>
      </c>
      <c r="D287" s="47">
        <f t="shared" si="88"/>
        <v>0</v>
      </c>
      <c r="E287" s="70"/>
      <c r="F287" s="31">
        <f t="shared" si="89"/>
        <v>0</v>
      </c>
      <c r="G287" s="108"/>
      <c r="H287" s="48"/>
      <c r="I287" s="13">
        <f t="shared" si="90"/>
        <v>0</v>
      </c>
      <c r="J287" s="115"/>
      <c r="K287" s="70"/>
      <c r="L287" s="31">
        <f t="shared" si="91"/>
        <v>0</v>
      </c>
      <c r="M287" s="108"/>
      <c r="N287" s="48"/>
      <c r="O287" s="13">
        <f t="shared" si="92"/>
        <v>0</v>
      </c>
      <c r="P287" s="115"/>
      <c r="Q287" s="70"/>
      <c r="R287" s="31">
        <f t="shared" si="93"/>
        <v>0</v>
      </c>
      <c r="S287" s="120"/>
      <c r="T287" s="48"/>
      <c r="U287" s="13">
        <f t="shared" si="94"/>
        <v>0</v>
      </c>
      <c r="V287" s="133"/>
      <c r="W287" s="70"/>
      <c r="X287" s="31">
        <f t="shared" si="95"/>
        <v>0</v>
      </c>
      <c r="Y287" s="120"/>
      <c r="Z287" s="48"/>
      <c r="AA287" s="13">
        <f t="shared" si="96"/>
        <v>0</v>
      </c>
      <c r="AB287" s="133"/>
      <c r="AC287" s="144"/>
      <c r="AD287" s="31">
        <f t="shared" si="97"/>
        <v>0</v>
      </c>
      <c r="AE287" s="120"/>
      <c r="AF287" s="25"/>
      <c r="AG287" s="13">
        <f t="shared" si="98"/>
        <v>0</v>
      </c>
      <c r="AH287" s="132"/>
      <c r="AI287" s="27"/>
      <c r="AJ287" s="103">
        <f>IF(COUNT(F287,I287,L287,O287,R287,U287,X287,AA287,AD287,AG287)&gt;4,LARGE((F287,I287,L287,O287,R287,U287,X287,AA287,AD287,AG287),1)+LARGE((F287,I287,L287,O287,R287,U287,X287,AA287,AD287,AG287),2)+LARGE((F287,I287,L287,O287,R287,U287,X287,AA287,AD287,AG287),3)+LARGE((F287,I287,L287,O287,R287,U287,X287,AA287,AD287,AG287),4)+LARGE((F287,I287,L287,O287,R287,U287,X287,AA287,AD287,AG287),5),SUM(F287,I287,L287,O287,R287,U287,X287,AA287,AD287,AG287))</f>
        <v>0</v>
      </c>
    </row>
    <row r="288" spans="1:36" ht="12.75" hidden="1">
      <c r="A288" s="62">
        <v>31</v>
      </c>
      <c r="B288" s="165" t="s">
        <v>78</v>
      </c>
      <c r="C288" s="165" t="s">
        <v>55</v>
      </c>
      <c r="D288" s="47">
        <f t="shared" si="88"/>
        <v>0</v>
      </c>
      <c r="E288" s="70"/>
      <c r="F288" s="31">
        <f t="shared" si="89"/>
        <v>0</v>
      </c>
      <c r="G288" s="108"/>
      <c r="H288" s="48"/>
      <c r="I288" s="13">
        <f t="shared" si="90"/>
        <v>0</v>
      </c>
      <c r="J288" s="115"/>
      <c r="K288" s="70"/>
      <c r="L288" s="31">
        <f t="shared" si="91"/>
        <v>0</v>
      </c>
      <c r="M288" s="108"/>
      <c r="N288" s="48"/>
      <c r="O288" s="13">
        <f t="shared" si="92"/>
        <v>0</v>
      </c>
      <c r="P288" s="115"/>
      <c r="Q288" s="70"/>
      <c r="R288" s="31">
        <f t="shared" si="93"/>
        <v>0</v>
      </c>
      <c r="S288" s="120"/>
      <c r="T288" s="48"/>
      <c r="U288" s="13">
        <f t="shared" si="94"/>
        <v>0</v>
      </c>
      <c r="V288" s="133"/>
      <c r="W288" s="70"/>
      <c r="X288" s="31">
        <f t="shared" si="95"/>
        <v>0</v>
      </c>
      <c r="Y288" s="120"/>
      <c r="Z288" s="48"/>
      <c r="AA288" s="13">
        <f t="shared" si="96"/>
        <v>0</v>
      </c>
      <c r="AB288" s="133"/>
      <c r="AC288" s="144"/>
      <c r="AD288" s="31">
        <f t="shared" si="97"/>
        <v>0</v>
      </c>
      <c r="AE288" s="120"/>
      <c r="AF288" s="25"/>
      <c r="AG288" s="13">
        <f t="shared" si="98"/>
        <v>0</v>
      </c>
      <c r="AH288" s="132"/>
      <c r="AI288" s="27"/>
      <c r="AJ288" s="103">
        <f>IF(COUNT(F288,I288,L288,O288,R288,U288,X288,AA288,AD288,AG288)&gt;4,LARGE((F288,I288,L288,O288,R288,U288,X288,AA288,AD288,AG288),1)+LARGE((F288,I288,L288,O288,R288,U288,X288,AA288,AD288,AG288),2)+LARGE((F288,I288,L288,O288,R288,U288,X288,AA288,AD288,AG288),3)+LARGE((F288,I288,L288,O288,R288,U288,X288,AA288,AD288,AG288),4)+LARGE((F288,I288,L288,O288,R288,U288,X288,AA288,AD288,AG288),5),SUM(F288,I288,L288,O288,R288,U288,X288,AA288,AD288,AG288))</f>
        <v>0</v>
      </c>
    </row>
    <row r="289" spans="1:36" ht="12.75" hidden="1">
      <c r="A289" s="62">
        <v>32</v>
      </c>
      <c r="B289" s="165" t="s">
        <v>206</v>
      </c>
      <c r="C289" s="165" t="s">
        <v>66</v>
      </c>
      <c r="D289" s="47">
        <f t="shared" si="88"/>
        <v>0</v>
      </c>
      <c r="E289" s="78"/>
      <c r="F289" s="31">
        <f t="shared" si="89"/>
        <v>0</v>
      </c>
      <c r="G289" s="108"/>
      <c r="H289" s="48"/>
      <c r="I289" s="13">
        <f t="shared" si="90"/>
        <v>0</v>
      </c>
      <c r="J289" s="115"/>
      <c r="K289" s="70"/>
      <c r="L289" s="31">
        <f t="shared" si="91"/>
        <v>0</v>
      </c>
      <c r="M289" s="108"/>
      <c r="N289" s="48"/>
      <c r="O289" s="13">
        <f t="shared" si="92"/>
        <v>0</v>
      </c>
      <c r="P289" s="115"/>
      <c r="Q289" s="70"/>
      <c r="R289" s="31">
        <f t="shared" si="93"/>
        <v>0</v>
      </c>
      <c r="S289" s="120"/>
      <c r="T289" s="48"/>
      <c r="U289" s="13">
        <f t="shared" si="94"/>
        <v>0</v>
      </c>
      <c r="V289" s="133"/>
      <c r="W289" s="70"/>
      <c r="X289" s="31">
        <f t="shared" si="95"/>
        <v>0</v>
      </c>
      <c r="Y289" s="120"/>
      <c r="Z289" s="48"/>
      <c r="AA289" s="13">
        <f t="shared" si="96"/>
        <v>0</v>
      </c>
      <c r="AB289" s="133"/>
      <c r="AC289" s="144"/>
      <c r="AD289" s="31">
        <f t="shared" si="97"/>
        <v>0</v>
      </c>
      <c r="AE289" s="120"/>
      <c r="AF289" s="25"/>
      <c r="AG289" s="13">
        <f t="shared" si="98"/>
        <v>0</v>
      </c>
      <c r="AH289" s="132"/>
      <c r="AI289" s="42"/>
      <c r="AJ289" s="103">
        <f>IF(COUNT(F289,I289,L289,O289,R289,U289,X289,AA289,AD289,AG289)&gt;4,LARGE((F289,I289,L289,O289,R289,U289,X289,AA289,AD289,AG289),1)+LARGE((F289,I289,L289,O289,R289,U289,X289,AA289,AD289,AG289),2)+LARGE((F289,I289,L289,O289,R289,U289,X289,AA289,AD289,AG289),3)+LARGE((F289,I289,L289,O289,R289,U289,X289,AA289,AD289,AG289),4)+LARGE((F289,I289,L289,O289,R289,U289,X289,AA289,AD289,AG289),5),SUM(F289,I289,L289,O289,R289,U289,X289,AA289,AD289,AG289))</f>
        <v>0</v>
      </c>
    </row>
    <row r="290" spans="1:36" ht="12.75" hidden="1">
      <c r="A290" s="62">
        <v>33</v>
      </c>
      <c r="B290" s="165" t="s">
        <v>127</v>
      </c>
      <c r="C290" s="165" t="s">
        <v>18</v>
      </c>
      <c r="D290" s="47">
        <f aca="true" t="shared" si="99" ref="D290:D321">COUNT(E290,H290,K290,N290,Q290,T290,W290,Z290,AC290,AF290)</f>
        <v>0</v>
      </c>
      <c r="E290" s="70"/>
      <c r="F290" s="31">
        <f aca="true" t="shared" si="100" ref="F290:F321">IF(AND(E290&lt;11,E290&gt;0),11-E290,0)</f>
        <v>0</v>
      </c>
      <c r="G290" s="108"/>
      <c r="H290" s="48"/>
      <c r="I290" s="13">
        <f aca="true" t="shared" si="101" ref="I290:I321">IF(AND(H290&lt;11,H290&gt;0),11-H290,0)</f>
        <v>0</v>
      </c>
      <c r="J290" s="115"/>
      <c r="K290" s="70"/>
      <c r="L290" s="31">
        <f aca="true" t="shared" si="102" ref="L290:L321">IF(AND(K290&lt;11,K290&gt;0),11-K290,0)</f>
        <v>0</v>
      </c>
      <c r="M290" s="108"/>
      <c r="N290" s="48"/>
      <c r="O290" s="13">
        <f aca="true" t="shared" si="103" ref="O290:O321">IF(AND(N290&lt;11,N290&gt;0),11-N290,0)</f>
        <v>0</v>
      </c>
      <c r="P290" s="115"/>
      <c r="Q290" s="70"/>
      <c r="R290" s="31">
        <f aca="true" t="shared" si="104" ref="R290:R321">IF(AND(Q290&lt;11,Q290&gt;0),11-Q290,0)</f>
        <v>0</v>
      </c>
      <c r="S290" s="120"/>
      <c r="T290" s="48"/>
      <c r="U290" s="13">
        <f aca="true" t="shared" si="105" ref="U290:U321">IF(AND(T290&lt;11,T290&gt;0),11-T290,0)</f>
        <v>0</v>
      </c>
      <c r="V290" s="133"/>
      <c r="W290" s="70"/>
      <c r="X290" s="31">
        <f aca="true" t="shared" si="106" ref="X290:X321">IF(AND(W290&lt;11,W290&gt;0),11-W290,0)</f>
        <v>0</v>
      </c>
      <c r="Y290" s="120"/>
      <c r="Z290" s="48"/>
      <c r="AA290" s="13">
        <f aca="true" t="shared" si="107" ref="AA290:AA321">IF(AND(Z290&lt;11,Z290&gt;0),11-Z290,0)</f>
        <v>0</v>
      </c>
      <c r="AB290" s="133"/>
      <c r="AC290" s="144"/>
      <c r="AD290" s="31">
        <f aca="true" t="shared" si="108" ref="AD290:AD321">IF(AND(AC290&lt;11,AC290&gt;0),11-AC290,0)</f>
        <v>0</v>
      </c>
      <c r="AE290" s="120"/>
      <c r="AF290" s="25"/>
      <c r="AG290" s="13">
        <f aca="true" t="shared" si="109" ref="AG290:AG321">IF(AND(AF290&lt;11,AF290&gt;0),11-AF290,0)</f>
        <v>0</v>
      </c>
      <c r="AH290" s="132"/>
      <c r="AI290" s="27"/>
      <c r="AJ290" s="103">
        <f>IF(COUNT(F290,I290,L290,O290,R290,U290,X290,AA290,AD290,AG290)&gt;4,LARGE((F290,I290,L290,O290,R290,U290,X290,AA290,AD290,AG290),1)+LARGE((F290,I290,L290,O290,R290,U290,X290,AA290,AD290,AG290),2)+LARGE((F290,I290,L290,O290,R290,U290,X290,AA290,AD290,AG290),3)+LARGE((F290,I290,L290,O290,R290,U290,X290,AA290,AD290,AG290),4)+LARGE((F290,I290,L290,O290,R290,U290,X290,AA290,AD290,AG290),5),SUM(F290,I290,L290,O290,R290,U290,X290,AA290,AD290,AG290))</f>
        <v>0</v>
      </c>
    </row>
    <row r="291" spans="1:36" ht="12.75" hidden="1">
      <c r="A291" s="62">
        <v>34</v>
      </c>
      <c r="B291" s="165" t="s">
        <v>220</v>
      </c>
      <c r="C291" s="165" t="s">
        <v>118</v>
      </c>
      <c r="D291" s="47">
        <f t="shared" si="99"/>
        <v>0</v>
      </c>
      <c r="E291" s="70"/>
      <c r="F291" s="31">
        <f t="shared" si="100"/>
        <v>0</v>
      </c>
      <c r="G291" s="108"/>
      <c r="H291" s="48"/>
      <c r="I291" s="13">
        <f t="shared" si="101"/>
        <v>0</v>
      </c>
      <c r="J291" s="115"/>
      <c r="K291" s="70"/>
      <c r="L291" s="31">
        <f t="shared" si="102"/>
        <v>0</v>
      </c>
      <c r="M291" s="108"/>
      <c r="N291" s="48"/>
      <c r="O291" s="13">
        <f t="shared" si="103"/>
        <v>0</v>
      </c>
      <c r="P291" s="115"/>
      <c r="Q291" s="70"/>
      <c r="R291" s="31">
        <f t="shared" si="104"/>
        <v>0</v>
      </c>
      <c r="S291" s="120"/>
      <c r="T291" s="48"/>
      <c r="U291" s="13">
        <f t="shared" si="105"/>
        <v>0</v>
      </c>
      <c r="V291" s="133"/>
      <c r="W291" s="70"/>
      <c r="X291" s="31">
        <f t="shared" si="106"/>
        <v>0</v>
      </c>
      <c r="Y291" s="120"/>
      <c r="Z291" s="48"/>
      <c r="AA291" s="13">
        <f t="shared" si="107"/>
        <v>0</v>
      </c>
      <c r="AB291" s="133"/>
      <c r="AC291" s="144"/>
      <c r="AD291" s="31">
        <f t="shared" si="108"/>
        <v>0</v>
      </c>
      <c r="AE291" s="120"/>
      <c r="AF291" s="25"/>
      <c r="AG291" s="13">
        <f t="shared" si="109"/>
        <v>0</v>
      </c>
      <c r="AH291" s="132"/>
      <c r="AI291" s="23"/>
      <c r="AJ291" s="103">
        <f>IF(COUNT(F291,I291,L291,O291,R291,U291,X291,AA291,AD291,AG291)&gt;4,LARGE((F291,I291,L291,O291,R291,U291,X291,AA291,AD291,AG291),1)+LARGE((F291,I291,L291,O291,R291,U291,X291,AA291,AD291,AG291),2)+LARGE((F291,I291,L291,O291,R291,U291,X291,AA291,AD291,AG291),3)+LARGE((F291,I291,L291,O291,R291,U291,X291,AA291,AD291,AG291),4)+LARGE((F291,I291,L291,O291,R291,U291,X291,AA291,AD291,AG291),5),SUM(F291,I291,L291,O291,R291,U291,X291,AA291,AD291,AG291))</f>
        <v>0</v>
      </c>
    </row>
    <row r="292" spans="1:36" ht="12.75" hidden="1">
      <c r="A292" s="62">
        <v>35</v>
      </c>
      <c r="B292" s="165" t="s">
        <v>51</v>
      </c>
      <c r="C292" s="165" t="s">
        <v>15</v>
      </c>
      <c r="D292" s="47">
        <f t="shared" si="99"/>
        <v>0</v>
      </c>
      <c r="E292" s="70"/>
      <c r="F292" s="31">
        <f t="shared" si="100"/>
        <v>0</v>
      </c>
      <c r="G292" s="108"/>
      <c r="H292" s="48"/>
      <c r="I292" s="13">
        <f t="shared" si="101"/>
        <v>0</v>
      </c>
      <c r="J292" s="115"/>
      <c r="K292" s="70"/>
      <c r="L292" s="31">
        <f t="shared" si="102"/>
        <v>0</v>
      </c>
      <c r="M292" s="108"/>
      <c r="N292" s="48"/>
      <c r="O292" s="13">
        <f t="shared" si="103"/>
        <v>0</v>
      </c>
      <c r="P292" s="115"/>
      <c r="Q292" s="70"/>
      <c r="R292" s="31">
        <f t="shared" si="104"/>
        <v>0</v>
      </c>
      <c r="S292" s="120"/>
      <c r="T292" s="48"/>
      <c r="U292" s="13">
        <f t="shared" si="105"/>
        <v>0</v>
      </c>
      <c r="V292" s="133"/>
      <c r="W292" s="70"/>
      <c r="X292" s="31">
        <f t="shared" si="106"/>
        <v>0</v>
      </c>
      <c r="Y292" s="120"/>
      <c r="Z292" s="48"/>
      <c r="AA292" s="13">
        <f t="shared" si="107"/>
        <v>0</v>
      </c>
      <c r="AB292" s="133"/>
      <c r="AC292" s="144"/>
      <c r="AD292" s="31">
        <f t="shared" si="108"/>
        <v>0</v>
      </c>
      <c r="AE292" s="120"/>
      <c r="AF292" s="25"/>
      <c r="AG292" s="13">
        <f t="shared" si="109"/>
        <v>0</v>
      </c>
      <c r="AH292" s="132"/>
      <c r="AI292" s="23"/>
      <c r="AJ292" s="103">
        <f>IF(COUNT(F292,I292,L292,O292,R292,U292,X292,AA292,AD292,AG292)&gt;4,LARGE((F292,I292,L292,O292,R292,U292,X292,AA292,AD292,AG292),1)+LARGE((F292,I292,L292,O292,R292,U292,X292,AA292,AD292,AG292),2)+LARGE((F292,I292,L292,O292,R292,U292,X292,AA292,AD292,AG292),3)+LARGE((F292,I292,L292,O292,R292,U292,X292,AA292,AD292,AG292),4)+LARGE((F292,I292,L292,O292,R292,U292,X292,AA292,AD292,AG292),5),SUM(F292,I292,L292,O292,R292,U292,X292,AA292,AD292,AG292))</f>
        <v>0</v>
      </c>
    </row>
    <row r="293" spans="1:36" ht="12.75" hidden="1">
      <c r="A293" s="62">
        <v>36</v>
      </c>
      <c r="B293" s="165" t="s">
        <v>266</v>
      </c>
      <c r="C293" s="165" t="s">
        <v>190</v>
      </c>
      <c r="D293" s="47">
        <f t="shared" si="99"/>
        <v>0</v>
      </c>
      <c r="E293" s="78"/>
      <c r="F293" s="31">
        <f t="shared" si="100"/>
        <v>0</v>
      </c>
      <c r="G293" s="108"/>
      <c r="H293" s="48"/>
      <c r="I293" s="13">
        <f t="shared" si="101"/>
        <v>0</v>
      </c>
      <c r="J293" s="115"/>
      <c r="K293" s="70"/>
      <c r="L293" s="31">
        <f t="shared" si="102"/>
        <v>0</v>
      </c>
      <c r="M293" s="108"/>
      <c r="N293" s="48"/>
      <c r="O293" s="13">
        <f t="shared" si="103"/>
        <v>0</v>
      </c>
      <c r="P293" s="115"/>
      <c r="Q293" s="70"/>
      <c r="R293" s="31">
        <f t="shared" si="104"/>
        <v>0</v>
      </c>
      <c r="S293" s="120"/>
      <c r="T293" s="48"/>
      <c r="U293" s="13">
        <f t="shared" si="105"/>
        <v>0</v>
      </c>
      <c r="V293" s="133"/>
      <c r="W293" s="70"/>
      <c r="X293" s="31">
        <f t="shared" si="106"/>
        <v>0</v>
      </c>
      <c r="Y293" s="120"/>
      <c r="Z293" s="48"/>
      <c r="AA293" s="13">
        <f t="shared" si="107"/>
        <v>0</v>
      </c>
      <c r="AB293" s="133"/>
      <c r="AC293" s="144"/>
      <c r="AD293" s="31">
        <f t="shared" si="108"/>
        <v>0</v>
      </c>
      <c r="AE293" s="120"/>
      <c r="AF293" s="25"/>
      <c r="AG293" s="13">
        <f t="shared" si="109"/>
        <v>0</v>
      </c>
      <c r="AH293" s="132"/>
      <c r="AI293" s="71"/>
      <c r="AJ293" s="103">
        <f>IF(COUNT(F293,I293,L293,O293,R293,U293,X293,AA293,AD293,AG293)&gt;4,LARGE((F293,I293,L293,O293,R293,U293,X293,AA293,AD293,AG293),1)+LARGE((F293,I293,L293,O293,R293,U293,X293,AA293,AD293,AG293),2)+LARGE((F293,I293,L293,O293,R293,U293,X293,AA293,AD293,AG293),3)+LARGE((F293,I293,L293,O293,R293,U293,X293,AA293,AD293,AG293),4)+LARGE((F293,I293,L293,O293,R293,U293,X293,AA293,AD293,AG293),5),SUM(F293,I293,L293,O293,R293,U293,X293,AA293,AD293,AG293))</f>
        <v>0</v>
      </c>
    </row>
    <row r="294" spans="1:36" ht="12.75" hidden="1">
      <c r="A294" s="62">
        <v>37</v>
      </c>
      <c r="B294" s="165" t="s">
        <v>53</v>
      </c>
      <c r="C294" s="165" t="s">
        <v>15</v>
      </c>
      <c r="D294" s="47">
        <f t="shared" si="99"/>
        <v>0</v>
      </c>
      <c r="E294" s="70"/>
      <c r="F294" s="31">
        <f t="shared" si="100"/>
        <v>0</v>
      </c>
      <c r="G294" s="108"/>
      <c r="H294" s="48"/>
      <c r="I294" s="13">
        <f t="shared" si="101"/>
        <v>0</v>
      </c>
      <c r="J294" s="115"/>
      <c r="K294" s="70"/>
      <c r="L294" s="31">
        <f t="shared" si="102"/>
        <v>0</v>
      </c>
      <c r="M294" s="108"/>
      <c r="N294" s="48"/>
      <c r="O294" s="13">
        <f t="shared" si="103"/>
        <v>0</v>
      </c>
      <c r="P294" s="115"/>
      <c r="Q294" s="70"/>
      <c r="R294" s="31">
        <f t="shared" si="104"/>
        <v>0</v>
      </c>
      <c r="S294" s="120"/>
      <c r="T294" s="48"/>
      <c r="U294" s="13">
        <f t="shared" si="105"/>
        <v>0</v>
      </c>
      <c r="V294" s="133"/>
      <c r="W294" s="70"/>
      <c r="X294" s="31">
        <f t="shared" si="106"/>
        <v>0</v>
      </c>
      <c r="Y294" s="120"/>
      <c r="Z294" s="48"/>
      <c r="AA294" s="13">
        <f t="shared" si="107"/>
        <v>0</v>
      </c>
      <c r="AB294" s="133"/>
      <c r="AC294" s="144"/>
      <c r="AD294" s="31">
        <f t="shared" si="108"/>
        <v>0</v>
      </c>
      <c r="AE294" s="120"/>
      <c r="AF294" s="25"/>
      <c r="AG294" s="13">
        <f t="shared" si="109"/>
        <v>0</v>
      </c>
      <c r="AH294" s="132"/>
      <c r="AI294" s="42"/>
      <c r="AJ294" s="103">
        <f>IF(COUNT(F294,I294,L294,O294,R294,U294,X294,AA294,AD294,AG294)&gt;4,LARGE((F294,I294,L294,O294,R294,U294,X294,AA294,AD294,AG294),1)+LARGE((F294,I294,L294,O294,R294,U294,X294,AA294,AD294,AG294),2)+LARGE((F294,I294,L294,O294,R294,U294,X294,AA294,AD294,AG294),3)+LARGE((F294,I294,L294,O294,R294,U294,X294,AA294,AD294,AG294),4)+LARGE((F294,I294,L294,O294,R294,U294,X294,AA294,AD294,AG294),5),SUM(F294,I294,L294,O294,R294,U294,X294,AA294,AD294,AG294))</f>
        <v>0</v>
      </c>
    </row>
    <row r="295" spans="1:36" ht="12.75" hidden="1">
      <c r="A295" s="62">
        <v>38</v>
      </c>
      <c r="B295" s="164" t="s">
        <v>274</v>
      </c>
      <c r="C295" s="164" t="s">
        <v>5</v>
      </c>
      <c r="D295" s="47">
        <f t="shared" si="99"/>
        <v>0</v>
      </c>
      <c r="E295" s="70"/>
      <c r="F295" s="31">
        <f t="shared" si="100"/>
        <v>0</v>
      </c>
      <c r="G295" s="108"/>
      <c r="H295" s="48"/>
      <c r="I295" s="13">
        <f t="shared" si="101"/>
        <v>0</v>
      </c>
      <c r="J295" s="115"/>
      <c r="K295" s="70"/>
      <c r="L295" s="31">
        <f t="shared" si="102"/>
        <v>0</v>
      </c>
      <c r="M295" s="108"/>
      <c r="N295" s="48"/>
      <c r="O295" s="13">
        <f t="shared" si="103"/>
        <v>0</v>
      </c>
      <c r="P295" s="115"/>
      <c r="Q295" s="70"/>
      <c r="R295" s="31">
        <f t="shared" si="104"/>
        <v>0</v>
      </c>
      <c r="S295" s="120"/>
      <c r="T295" s="48"/>
      <c r="U295" s="13">
        <f t="shared" si="105"/>
        <v>0</v>
      </c>
      <c r="V295" s="133"/>
      <c r="W295" s="70"/>
      <c r="X295" s="31">
        <f t="shared" si="106"/>
        <v>0</v>
      </c>
      <c r="Y295" s="120"/>
      <c r="Z295" s="48"/>
      <c r="AA295" s="13">
        <f t="shared" si="107"/>
        <v>0</v>
      </c>
      <c r="AB295" s="133"/>
      <c r="AC295" s="144"/>
      <c r="AD295" s="31">
        <f t="shared" si="108"/>
        <v>0</v>
      </c>
      <c r="AE295" s="120"/>
      <c r="AF295" s="25"/>
      <c r="AG295" s="13">
        <f t="shared" si="109"/>
        <v>0</v>
      </c>
      <c r="AH295" s="132"/>
      <c r="AI295" s="23"/>
      <c r="AJ295" s="103">
        <f>IF(COUNT(F295,I295,L295,O295,R295,U295,X295,AA295,AD295,AG295)&gt;4,LARGE((F295,I295,L295,O295,R295,U295,X295,AA295,AD295,AG295),1)+LARGE((F295,I295,L295,O295,R295,U295,X295,AA295,AD295,AG295),2)+LARGE((F295,I295,L295,O295,R295,U295,X295,AA295,AD295,AG295),3)+LARGE((F295,I295,L295,O295,R295,U295,X295,AA295,AD295,AG295),4)+LARGE((F295,I295,L295,O295,R295,U295,X295,AA295,AD295,AG295),5),SUM(F295,I295,L295,O295,R295,U295,X295,AA295,AD295,AG295))</f>
        <v>0</v>
      </c>
    </row>
    <row r="296" spans="1:36" ht="12.75" hidden="1">
      <c r="A296" s="62">
        <v>39</v>
      </c>
      <c r="B296" s="174" t="s">
        <v>173</v>
      </c>
      <c r="C296" s="174" t="s">
        <v>21</v>
      </c>
      <c r="D296" s="47">
        <f t="shared" si="99"/>
        <v>0</v>
      </c>
      <c r="E296" s="70"/>
      <c r="F296" s="31">
        <f t="shared" si="100"/>
        <v>0</v>
      </c>
      <c r="G296" s="108"/>
      <c r="H296" s="48"/>
      <c r="I296" s="13">
        <f t="shared" si="101"/>
        <v>0</v>
      </c>
      <c r="J296" s="115"/>
      <c r="K296" s="70"/>
      <c r="L296" s="31">
        <f t="shared" si="102"/>
        <v>0</v>
      </c>
      <c r="M296" s="108"/>
      <c r="N296" s="48"/>
      <c r="O296" s="13">
        <f t="shared" si="103"/>
        <v>0</v>
      </c>
      <c r="P296" s="115"/>
      <c r="Q296" s="70"/>
      <c r="R296" s="31">
        <f t="shared" si="104"/>
        <v>0</v>
      </c>
      <c r="S296" s="120"/>
      <c r="T296" s="48"/>
      <c r="U296" s="13">
        <f t="shared" si="105"/>
        <v>0</v>
      </c>
      <c r="V296" s="133"/>
      <c r="W296" s="70"/>
      <c r="X296" s="31">
        <f t="shared" si="106"/>
        <v>0</v>
      </c>
      <c r="Y296" s="120"/>
      <c r="Z296" s="48"/>
      <c r="AA296" s="13">
        <f t="shared" si="107"/>
        <v>0</v>
      </c>
      <c r="AB296" s="133"/>
      <c r="AC296" s="144"/>
      <c r="AD296" s="31">
        <f t="shared" si="108"/>
        <v>0</v>
      </c>
      <c r="AE296" s="120"/>
      <c r="AF296" s="25"/>
      <c r="AG296" s="13">
        <f t="shared" si="109"/>
        <v>0</v>
      </c>
      <c r="AH296" s="132"/>
      <c r="AI296" s="27"/>
      <c r="AJ296" s="103">
        <f>IF(COUNT(F296,I296,L296,O296,R296,U296,X296,AA296,AD296,AG296)&gt;4,LARGE((F296,I296,L296,O296,R296,U296,X296,AA296,AD296,AG296),1)+LARGE((F296,I296,L296,O296,R296,U296,X296,AA296,AD296,AG296),2)+LARGE((F296,I296,L296,O296,R296,U296,X296,AA296,AD296,AG296),3)+LARGE((F296,I296,L296,O296,R296,U296,X296,AA296,AD296,AG296),4)+LARGE((F296,I296,L296,O296,R296,U296,X296,AA296,AD296,AG296),5),SUM(F296,I296,L296,O296,R296,U296,X296,AA296,AD296,AG296))</f>
        <v>0</v>
      </c>
    </row>
    <row r="297" spans="1:36" ht="12.75" hidden="1">
      <c r="A297" s="62">
        <v>40</v>
      </c>
      <c r="B297" s="164" t="s">
        <v>44</v>
      </c>
      <c r="C297" s="164" t="s">
        <v>21</v>
      </c>
      <c r="D297" s="47">
        <f t="shared" si="99"/>
        <v>0</v>
      </c>
      <c r="E297" s="70"/>
      <c r="F297" s="31">
        <f t="shared" si="100"/>
        <v>0</v>
      </c>
      <c r="G297" s="108"/>
      <c r="H297" s="48"/>
      <c r="I297" s="13">
        <f t="shared" si="101"/>
        <v>0</v>
      </c>
      <c r="J297" s="115"/>
      <c r="K297" s="70"/>
      <c r="L297" s="31">
        <f t="shared" si="102"/>
        <v>0</v>
      </c>
      <c r="M297" s="108"/>
      <c r="N297" s="48"/>
      <c r="O297" s="13">
        <f t="shared" si="103"/>
        <v>0</v>
      </c>
      <c r="P297" s="115"/>
      <c r="Q297" s="70"/>
      <c r="R297" s="31">
        <f t="shared" si="104"/>
        <v>0</v>
      </c>
      <c r="S297" s="120"/>
      <c r="T297" s="48"/>
      <c r="U297" s="13">
        <f t="shared" si="105"/>
        <v>0</v>
      </c>
      <c r="V297" s="133"/>
      <c r="W297" s="70"/>
      <c r="X297" s="31">
        <f t="shared" si="106"/>
        <v>0</v>
      </c>
      <c r="Y297" s="120"/>
      <c r="Z297" s="48"/>
      <c r="AA297" s="13">
        <f t="shared" si="107"/>
        <v>0</v>
      </c>
      <c r="AB297" s="133"/>
      <c r="AC297" s="144"/>
      <c r="AD297" s="31">
        <f t="shared" si="108"/>
        <v>0</v>
      </c>
      <c r="AE297" s="120"/>
      <c r="AF297" s="25"/>
      <c r="AG297" s="13">
        <f t="shared" si="109"/>
        <v>0</v>
      </c>
      <c r="AH297" s="132"/>
      <c r="AI297" s="23"/>
      <c r="AJ297" s="103">
        <f>IF(COUNT(F297,I297,L297,O297,R297,U297,X297,AA297,AD297,AG297)&gt;4,LARGE((F297,I297,L297,O297,R297,U297,X297,AA297,AD297,AG297),1)+LARGE((F297,I297,L297,O297,R297,U297,X297,AA297,AD297,AG297),2)+LARGE((F297,I297,L297,O297,R297,U297,X297,AA297,AD297,AG297),3)+LARGE((F297,I297,L297,O297,R297,U297,X297,AA297,AD297,AG297),4)+LARGE((F297,I297,L297,O297,R297,U297,X297,AA297,AD297,AG297),5),SUM(F297,I297,L297,O297,R297,U297,X297,AA297,AD297,AG297))</f>
        <v>0</v>
      </c>
    </row>
    <row r="298" spans="1:36" ht="12.75" hidden="1">
      <c r="A298" s="62">
        <v>41</v>
      </c>
      <c r="B298" s="165" t="s">
        <v>48</v>
      </c>
      <c r="C298" s="165" t="s">
        <v>15</v>
      </c>
      <c r="D298" s="47">
        <f t="shared" si="99"/>
        <v>0</v>
      </c>
      <c r="E298" s="70"/>
      <c r="F298" s="31">
        <f t="shared" si="100"/>
        <v>0</v>
      </c>
      <c r="G298" s="108"/>
      <c r="H298" s="48"/>
      <c r="I298" s="13">
        <f t="shared" si="101"/>
        <v>0</v>
      </c>
      <c r="J298" s="115"/>
      <c r="K298" s="70"/>
      <c r="L298" s="31">
        <f t="shared" si="102"/>
        <v>0</v>
      </c>
      <c r="M298" s="108"/>
      <c r="N298" s="48"/>
      <c r="O298" s="13">
        <f t="shared" si="103"/>
        <v>0</v>
      </c>
      <c r="P298" s="115"/>
      <c r="Q298" s="70"/>
      <c r="R298" s="31">
        <f t="shared" si="104"/>
        <v>0</v>
      </c>
      <c r="S298" s="120"/>
      <c r="T298" s="48"/>
      <c r="U298" s="13">
        <f t="shared" si="105"/>
        <v>0</v>
      </c>
      <c r="V298" s="133"/>
      <c r="W298" s="70"/>
      <c r="X298" s="31">
        <f t="shared" si="106"/>
        <v>0</v>
      </c>
      <c r="Y298" s="120"/>
      <c r="Z298" s="48"/>
      <c r="AA298" s="13">
        <f t="shared" si="107"/>
        <v>0</v>
      </c>
      <c r="AB298" s="133"/>
      <c r="AC298" s="144"/>
      <c r="AD298" s="31">
        <f t="shared" si="108"/>
        <v>0</v>
      </c>
      <c r="AE298" s="120"/>
      <c r="AF298" s="25"/>
      <c r="AG298" s="13">
        <f t="shared" si="109"/>
        <v>0</v>
      </c>
      <c r="AH298" s="132"/>
      <c r="AI298" s="42"/>
      <c r="AJ298" s="103">
        <f>IF(COUNT(F298,I298,L298,O298,R298,U298,X298,AA298,AD298,AG298)&gt;4,LARGE((F298,I298,L298,O298,R298,U298,X298,AA298,AD298,AG298),1)+LARGE((F298,I298,L298,O298,R298,U298,X298,AA298,AD298,AG298),2)+LARGE((F298,I298,L298,O298,R298,U298,X298,AA298,AD298,AG298),3)+LARGE((F298,I298,L298,O298,R298,U298,X298,AA298,AD298,AG298),4)+LARGE((F298,I298,L298,O298,R298,U298,X298,AA298,AD298,AG298),5),SUM(F298,I298,L298,O298,R298,U298,X298,AA298,AD298,AG298))</f>
        <v>0</v>
      </c>
    </row>
    <row r="299" spans="1:36" ht="12.75" hidden="1">
      <c r="A299" s="62"/>
      <c r="B299" s="165" t="s">
        <v>296</v>
      </c>
      <c r="C299" s="165" t="s">
        <v>203</v>
      </c>
      <c r="D299" s="47">
        <f t="shared" si="99"/>
        <v>0</v>
      </c>
      <c r="E299" s="70"/>
      <c r="F299" s="31">
        <f t="shared" si="100"/>
        <v>0</v>
      </c>
      <c r="G299" s="108"/>
      <c r="H299" s="48"/>
      <c r="I299" s="13">
        <f t="shared" si="101"/>
        <v>0</v>
      </c>
      <c r="J299" s="115"/>
      <c r="K299" s="70"/>
      <c r="L299" s="31">
        <f t="shared" si="102"/>
        <v>0</v>
      </c>
      <c r="M299" s="108"/>
      <c r="N299" s="48"/>
      <c r="O299" s="13">
        <f t="shared" si="103"/>
        <v>0</v>
      </c>
      <c r="P299" s="115"/>
      <c r="Q299" s="70"/>
      <c r="R299" s="31">
        <f t="shared" si="104"/>
        <v>0</v>
      </c>
      <c r="S299" s="120"/>
      <c r="T299" s="48"/>
      <c r="U299" s="13">
        <f t="shared" si="105"/>
        <v>0</v>
      </c>
      <c r="V299" s="133"/>
      <c r="W299" s="70"/>
      <c r="X299" s="31">
        <f t="shared" si="106"/>
        <v>0</v>
      </c>
      <c r="Y299" s="120"/>
      <c r="Z299" s="48"/>
      <c r="AA299" s="13">
        <f t="shared" si="107"/>
        <v>0</v>
      </c>
      <c r="AB299" s="133"/>
      <c r="AC299" s="144"/>
      <c r="AD299" s="31">
        <f t="shared" si="108"/>
        <v>0</v>
      </c>
      <c r="AE299" s="120"/>
      <c r="AF299" s="25"/>
      <c r="AG299" s="13">
        <f t="shared" si="109"/>
        <v>0</v>
      </c>
      <c r="AH299" s="132"/>
      <c r="AI299" s="24"/>
      <c r="AJ299" s="38">
        <f>IF(COUNT(F299,I299,L299,O299,R299,U299,X299,AA299,AD299,AG299)&gt;4,LARGE((F299,I299,L299,O299,R299,U299,X299,AA299,AD299,AG299),1)+LARGE((F299,I299,L299,O299,R299,U299,X299,AA299,AD299,AG299),2)+LARGE((F299,I299,L299,O299,R299,U299,X299,AA299,AD299,AG299),3)+LARGE((F299,I299,L299,O299,R299,U299,X299,AA299,AD299,AG299),4)+LARGE((F299,I299,L299,O299,R299,U299,X299,AA299,AD299,AG299),5),SUM(F299,I299,L299,O299,R299,U299,X299,AA299,AD299,AG299))</f>
        <v>0</v>
      </c>
    </row>
    <row r="300" spans="1:36" ht="12.75" hidden="1">
      <c r="A300" s="62"/>
      <c r="B300" s="165" t="s">
        <v>297</v>
      </c>
      <c r="C300" s="165" t="s">
        <v>21</v>
      </c>
      <c r="D300" s="47">
        <f t="shared" si="99"/>
        <v>0</v>
      </c>
      <c r="E300" s="70"/>
      <c r="F300" s="31">
        <f t="shared" si="100"/>
        <v>0</v>
      </c>
      <c r="G300" s="108"/>
      <c r="H300" s="48"/>
      <c r="I300" s="13">
        <f t="shared" si="101"/>
        <v>0</v>
      </c>
      <c r="J300" s="115"/>
      <c r="K300" s="70"/>
      <c r="L300" s="31">
        <f t="shared" si="102"/>
        <v>0</v>
      </c>
      <c r="M300" s="108"/>
      <c r="N300" s="48"/>
      <c r="O300" s="13">
        <f t="shared" si="103"/>
        <v>0</v>
      </c>
      <c r="P300" s="115"/>
      <c r="Q300" s="70"/>
      <c r="R300" s="31">
        <f t="shared" si="104"/>
        <v>0</v>
      </c>
      <c r="S300" s="120"/>
      <c r="T300" s="48"/>
      <c r="U300" s="13">
        <f t="shared" si="105"/>
        <v>0</v>
      </c>
      <c r="V300" s="133"/>
      <c r="W300" s="70"/>
      <c r="X300" s="31">
        <f t="shared" si="106"/>
        <v>0</v>
      </c>
      <c r="Y300" s="120"/>
      <c r="Z300" s="48"/>
      <c r="AA300" s="13">
        <f t="shared" si="107"/>
        <v>0</v>
      </c>
      <c r="AB300" s="133"/>
      <c r="AC300" s="144"/>
      <c r="AD300" s="31">
        <f t="shared" si="108"/>
        <v>0</v>
      </c>
      <c r="AE300" s="120"/>
      <c r="AF300" s="25"/>
      <c r="AG300" s="13">
        <f t="shared" si="109"/>
        <v>0</v>
      </c>
      <c r="AH300" s="132"/>
      <c r="AI300" s="24"/>
      <c r="AJ300" s="38">
        <f>IF(COUNT(F300,I300,L300,O300,R300,U300,X300,AA300,AD300,AG300)&gt;4,LARGE((F300,I300,L300,O300,R300,U300,X300,AA300,AD300,AG300),1)+LARGE((F300,I300,L300,O300,R300,U300,X300,AA300,AD300,AG300),2)+LARGE((F300,I300,L300,O300,R300,U300,X300,AA300,AD300,AG300),3)+LARGE((F300,I300,L300,O300,R300,U300,X300,AA300,AD300,AG300),4)+LARGE((F300,I300,L300,O300,R300,U300,X300,AA300,AD300,AG300),5),SUM(F300,I300,L300,O300,R300,U300,X300,AA300,AD300,AG300))</f>
        <v>0</v>
      </c>
    </row>
    <row r="301" spans="1:36" ht="12.75" hidden="1">
      <c r="A301" s="62"/>
      <c r="B301" s="165" t="s">
        <v>157</v>
      </c>
      <c r="C301" s="165" t="s">
        <v>21</v>
      </c>
      <c r="D301" s="47">
        <f t="shared" si="99"/>
        <v>0</v>
      </c>
      <c r="E301" s="78"/>
      <c r="F301" s="31">
        <f t="shared" si="100"/>
        <v>0</v>
      </c>
      <c r="G301" s="108"/>
      <c r="H301" s="48"/>
      <c r="I301" s="13">
        <f t="shared" si="101"/>
        <v>0</v>
      </c>
      <c r="J301" s="115"/>
      <c r="K301" s="70"/>
      <c r="L301" s="31">
        <f t="shared" si="102"/>
        <v>0</v>
      </c>
      <c r="M301" s="108"/>
      <c r="N301" s="48"/>
      <c r="O301" s="13">
        <f t="shared" si="103"/>
        <v>0</v>
      </c>
      <c r="P301" s="115"/>
      <c r="Q301" s="70"/>
      <c r="R301" s="31">
        <f t="shared" si="104"/>
        <v>0</v>
      </c>
      <c r="S301" s="120"/>
      <c r="T301" s="48"/>
      <c r="U301" s="13">
        <f t="shared" si="105"/>
        <v>0</v>
      </c>
      <c r="V301" s="133"/>
      <c r="W301" s="70"/>
      <c r="X301" s="31">
        <f t="shared" si="106"/>
        <v>0</v>
      </c>
      <c r="Y301" s="120"/>
      <c r="Z301" s="48"/>
      <c r="AA301" s="13">
        <f t="shared" si="107"/>
        <v>0</v>
      </c>
      <c r="AB301" s="133"/>
      <c r="AC301" s="144"/>
      <c r="AD301" s="31">
        <f t="shared" si="108"/>
        <v>0</v>
      </c>
      <c r="AE301" s="120"/>
      <c r="AF301" s="25"/>
      <c r="AG301" s="13">
        <f t="shared" si="109"/>
        <v>0</v>
      </c>
      <c r="AH301" s="132"/>
      <c r="AI301" s="24"/>
      <c r="AJ301" s="38">
        <f>IF(COUNT(F301,I301,L301,O301,R301,U301,X301,AA301,AD301,AG301)&gt;4,LARGE((F301,I301,L301,O301,R301,U301,X301,AA301,AD301,AG301),1)+LARGE((F301,I301,L301,O301,R301,U301,X301,AA301,AD301,AG301),2)+LARGE((F301,I301,L301,O301,R301,U301,X301,AA301,AD301,AG301),3)+LARGE((F301,I301,L301,O301,R301,U301,X301,AA301,AD301,AG301),4)+LARGE((F301,I301,L301,O301,R301,U301,X301,AA301,AD301,AG301),5),SUM(F301,I301,L301,O301,R301,U301,X301,AA301,AD301,AG301))</f>
        <v>0</v>
      </c>
    </row>
    <row r="302" spans="1:36" ht="12.75" hidden="1">
      <c r="A302" s="62"/>
      <c r="B302" s="165" t="s">
        <v>20</v>
      </c>
      <c r="C302" s="165" t="s">
        <v>21</v>
      </c>
      <c r="D302" s="47">
        <f t="shared" si="99"/>
        <v>0</v>
      </c>
      <c r="E302" s="78"/>
      <c r="F302" s="31">
        <f t="shared" si="100"/>
        <v>0</v>
      </c>
      <c r="G302" s="108"/>
      <c r="H302" s="48"/>
      <c r="I302" s="13">
        <f t="shared" si="101"/>
        <v>0</v>
      </c>
      <c r="J302" s="115"/>
      <c r="K302" s="70"/>
      <c r="L302" s="31">
        <f t="shared" si="102"/>
        <v>0</v>
      </c>
      <c r="M302" s="108"/>
      <c r="N302" s="48"/>
      <c r="O302" s="13">
        <f t="shared" si="103"/>
        <v>0</v>
      </c>
      <c r="P302" s="115"/>
      <c r="Q302" s="70"/>
      <c r="R302" s="31">
        <f t="shared" si="104"/>
        <v>0</v>
      </c>
      <c r="S302" s="120"/>
      <c r="T302" s="48"/>
      <c r="U302" s="13">
        <f t="shared" si="105"/>
        <v>0</v>
      </c>
      <c r="V302" s="133"/>
      <c r="W302" s="70"/>
      <c r="X302" s="31">
        <f t="shared" si="106"/>
        <v>0</v>
      </c>
      <c r="Y302" s="120"/>
      <c r="Z302" s="48"/>
      <c r="AA302" s="13">
        <f t="shared" si="107"/>
        <v>0</v>
      </c>
      <c r="AB302" s="133"/>
      <c r="AC302" s="144"/>
      <c r="AD302" s="31">
        <f t="shared" si="108"/>
        <v>0</v>
      </c>
      <c r="AE302" s="120"/>
      <c r="AF302" s="25"/>
      <c r="AG302" s="13">
        <f t="shared" si="109"/>
        <v>0</v>
      </c>
      <c r="AH302" s="132"/>
      <c r="AI302" s="28"/>
      <c r="AJ302" s="38">
        <f>IF(COUNT(F302,I302,L302,O302,R302,U302,X302,AA302,AD302,AG302)&gt;4,LARGE((F302,I302,L302,O302,R302,U302,X302,AA302,AD302,AG302),1)+LARGE((F302,I302,L302,O302,R302,U302,X302,AA302,AD302,AG302),2)+LARGE((F302,I302,L302,O302,R302,U302,X302,AA302,AD302,AG302),3)+LARGE((F302,I302,L302,O302,R302,U302,X302,AA302,AD302,AG302),4)+LARGE((F302,I302,L302,O302,R302,U302,X302,AA302,AD302,AG302),5),SUM(F302,I302,L302,O302,R302,U302,X302,AA302,AD302,AG302))</f>
        <v>0</v>
      </c>
    </row>
    <row r="303" spans="1:36" ht="12.75" hidden="1">
      <c r="A303" s="62"/>
      <c r="B303" s="165" t="s">
        <v>22</v>
      </c>
      <c r="C303" s="165" t="s">
        <v>18</v>
      </c>
      <c r="D303" s="47">
        <f t="shared" si="99"/>
        <v>0</v>
      </c>
      <c r="E303" s="70"/>
      <c r="F303" s="31">
        <f t="shared" si="100"/>
        <v>0</v>
      </c>
      <c r="G303" s="108"/>
      <c r="H303" s="48"/>
      <c r="I303" s="13">
        <f t="shared" si="101"/>
        <v>0</v>
      </c>
      <c r="J303" s="115"/>
      <c r="K303" s="70"/>
      <c r="L303" s="31">
        <f t="shared" si="102"/>
        <v>0</v>
      </c>
      <c r="M303" s="108"/>
      <c r="N303" s="48"/>
      <c r="O303" s="13">
        <f t="shared" si="103"/>
        <v>0</v>
      </c>
      <c r="P303" s="115"/>
      <c r="Q303" s="70"/>
      <c r="R303" s="31">
        <f t="shared" si="104"/>
        <v>0</v>
      </c>
      <c r="S303" s="120"/>
      <c r="T303" s="48"/>
      <c r="U303" s="13">
        <f t="shared" si="105"/>
        <v>0</v>
      </c>
      <c r="V303" s="133"/>
      <c r="W303" s="70"/>
      <c r="X303" s="31">
        <f t="shared" si="106"/>
        <v>0</v>
      </c>
      <c r="Y303" s="120"/>
      <c r="Z303" s="48"/>
      <c r="AA303" s="13">
        <f t="shared" si="107"/>
        <v>0</v>
      </c>
      <c r="AB303" s="133"/>
      <c r="AC303" s="144"/>
      <c r="AD303" s="31">
        <f t="shared" si="108"/>
        <v>0</v>
      </c>
      <c r="AE303" s="120"/>
      <c r="AF303" s="25"/>
      <c r="AG303" s="13">
        <f t="shared" si="109"/>
        <v>0</v>
      </c>
      <c r="AH303" s="132"/>
      <c r="AI303" s="28"/>
      <c r="AJ303" s="38">
        <f>IF(COUNT(F303,I303,L303,O303,R303,U303,X303,AA303,AD303,AG303)&gt;4,LARGE((F303,I303,L303,O303,R303,U303,X303,AA303,AD303,AG303),1)+LARGE((F303,I303,L303,O303,R303,U303,X303,AA303,AD303,AG303),2)+LARGE((F303,I303,L303,O303,R303,U303,X303,AA303,AD303,AG303),3)+LARGE((F303,I303,L303,O303,R303,U303,X303,AA303,AD303,AG303),4)+LARGE((F303,I303,L303,O303,R303,U303,X303,AA303,AD303,AG303),5),SUM(F303,I303,L303,O303,R303,U303,X303,AA303,AD303,AG303))</f>
        <v>0</v>
      </c>
    </row>
    <row r="304" spans="1:36" ht="12.75" hidden="1">
      <c r="A304" s="62"/>
      <c r="B304" s="164" t="s">
        <v>231</v>
      </c>
      <c r="C304" s="164" t="s">
        <v>232</v>
      </c>
      <c r="D304" s="47">
        <f t="shared" si="99"/>
        <v>0</v>
      </c>
      <c r="E304" s="70"/>
      <c r="F304" s="31">
        <f t="shared" si="100"/>
        <v>0</v>
      </c>
      <c r="G304" s="108"/>
      <c r="H304" s="48"/>
      <c r="I304" s="13">
        <f t="shared" si="101"/>
        <v>0</v>
      </c>
      <c r="J304" s="115"/>
      <c r="K304" s="70"/>
      <c r="L304" s="31">
        <f t="shared" si="102"/>
        <v>0</v>
      </c>
      <c r="M304" s="108"/>
      <c r="N304" s="48"/>
      <c r="O304" s="13">
        <f t="shared" si="103"/>
        <v>0</v>
      </c>
      <c r="P304" s="115"/>
      <c r="Q304" s="70"/>
      <c r="R304" s="31">
        <f t="shared" si="104"/>
        <v>0</v>
      </c>
      <c r="S304" s="120"/>
      <c r="T304" s="48"/>
      <c r="U304" s="13">
        <f t="shared" si="105"/>
        <v>0</v>
      </c>
      <c r="V304" s="133"/>
      <c r="W304" s="70"/>
      <c r="X304" s="31">
        <f t="shared" si="106"/>
        <v>0</v>
      </c>
      <c r="Y304" s="120"/>
      <c r="Z304" s="48"/>
      <c r="AA304" s="13">
        <f t="shared" si="107"/>
        <v>0</v>
      </c>
      <c r="AB304" s="133"/>
      <c r="AC304" s="144"/>
      <c r="AD304" s="31">
        <f t="shared" si="108"/>
        <v>0</v>
      </c>
      <c r="AE304" s="120"/>
      <c r="AF304" s="25"/>
      <c r="AG304" s="13">
        <f t="shared" si="109"/>
        <v>0</v>
      </c>
      <c r="AH304" s="132"/>
      <c r="AI304" s="24"/>
      <c r="AJ304" s="38">
        <f>IF(COUNT(F304,I304,L304,O304,R304,U304,X304,AA304,AD304,AG304)&gt;4,LARGE((F304,I304,L304,O304,R304,U304,X304,AA304,AD304,AG304),1)+LARGE((F304,I304,L304,O304,R304,U304,X304,AA304,AD304,AG304),2)+LARGE((F304,I304,L304,O304,R304,U304,X304,AA304,AD304,AG304),3)+LARGE((F304,I304,L304,O304,R304,U304,X304,AA304,AD304,AG304),4)+LARGE((F304,I304,L304,O304,R304,U304,X304,AA304,AD304,AG304),5),SUM(F304,I304,L304,O304,R304,U304,X304,AA304,AD304,AG304))</f>
        <v>0</v>
      </c>
    </row>
    <row r="305" spans="1:36" ht="12.75" hidden="1">
      <c r="A305" s="62"/>
      <c r="B305" s="165" t="s">
        <v>181</v>
      </c>
      <c r="C305" s="165" t="s">
        <v>55</v>
      </c>
      <c r="D305" s="47">
        <f t="shared" si="99"/>
        <v>0</v>
      </c>
      <c r="E305" s="78"/>
      <c r="F305" s="31">
        <f t="shared" si="100"/>
        <v>0</v>
      </c>
      <c r="G305" s="108"/>
      <c r="H305" s="48"/>
      <c r="I305" s="13">
        <f t="shared" si="101"/>
        <v>0</v>
      </c>
      <c r="J305" s="115"/>
      <c r="K305" s="70"/>
      <c r="L305" s="31">
        <f t="shared" si="102"/>
        <v>0</v>
      </c>
      <c r="M305" s="108"/>
      <c r="N305" s="48"/>
      <c r="O305" s="13">
        <f t="shared" si="103"/>
        <v>0</v>
      </c>
      <c r="P305" s="115"/>
      <c r="Q305" s="70"/>
      <c r="R305" s="31">
        <f t="shared" si="104"/>
        <v>0</v>
      </c>
      <c r="S305" s="120"/>
      <c r="T305" s="48"/>
      <c r="U305" s="13">
        <f t="shared" si="105"/>
        <v>0</v>
      </c>
      <c r="V305" s="133"/>
      <c r="W305" s="70"/>
      <c r="X305" s="31">
        <f t="shared" si="106"/>
        <v>0</v>
      </c>
      <c r="Y305" s="120"/>
      <c r="Z305" s="48"/>
      <c r="AA305" s="13">
        <f t="shared" si="107"/>
        <v>0</v>
      </c>
      <c r="AB305" s="133"/>
      <c r="AC305" s="144"/>
      <c r="AD305" s="31">
        <f t="shared" si="108"/>
        <v>0</v>
      </c>
      <c r="AE305" s="120"/>
      <c r="AF305" s="25"/>
      <c r="AG305" s="13">
        <f t="shared" si="109"/>
        <v>0</v>
      </c>
      <c r="AH305" s="132"/>
      <c r="AI305" s="24"/>
      <c r="AJ305" s="38">
        <f>IF(COUNT(F305,I305,L305,O305,R305,U305,X305,AA305,AD305,AG305)&gt;4,LARGE((F305,I305,L305,O305,R305,U305,X305,AA305,AD305,AG305),1)+LARGE((F305,I305,L305,O305,R305,U305,X305,AA305,AD305,AG305),2)+LARGE((F305,I305,L305,O305,R305,U305,X305,AA305,AD305,AG305),3)+LARGE((F305,I305,L305,O305,R305,U305,X305,AA305,AD305,AG305),4)+LARGE((F305,I305,L305,O305,R305,U305,X305,AA305,AD305,AG305),5),SUM(F305,I305,L305,O305,R305,U305,X305,AA305,AD305,AG305))</f>
        <v>0</v>
      </c>
    </row>
    <row r="306" spans="1:36" ht="12.75" hidden="1">
      <c r="A306" s="62"/>
      <c r="B306" s="165" t="s">
        <v>288</v>
      </c>
      <c r="C306" s="165" t="s">
        <v>289</v>
      </c>
      <c r="D306" s="47">
        <f t="shared" si="99"/>
        <v>0</v>
      </c>
      <c r="E306" s="70"/>
      <c r="F306" s="31">
        <f t="shared" si="100"/>
        <v>0</v>
      </c>
      <c r="G306" s="108"/>
      <c r="H306" s="48"/>
      <c r="I306" s="13">
        <f t="shared" si="101"/>
        <v>0</v>
      </c>
      <c r="J306" s="115"/>
      <c r="K306" s="70"/>
      <c r="L306" s="31">
        <f t="shared" si="102"/>
        <v>0</v>
      </c>
      <c r="M306" s="108"/>
      <c r="N306" s="48"/>
      <c r="O306" s="13">
        <f t="shared" si="103"/>
        <v>0</v>
      </c>
      <c r="P306" s="115"/>
      <c r="Q306" s="70"/>
      <c r="R306" s="31">
        <f t="shared" si="104"/>
        <v>0</v>
      </c>
      <c r="S306" s="120"/>
      <c r="T306" s="48"/>
      <c r="U306" s="13">
        <f t="shared" si="105"/>
        <v>0</v>
      </c>
      <c r="V306" s="133"/>
      <c r="W306" s="70"/>
      <c r="X306" s="31">
        <f t="shared" si="106"/>
        <v>0</v>
      </c>
      <c r="Y306" s="120"/>
      <c r="Z306" s="48"/>
      <c r="AA306" s="13">
        <f t="shared" si="107"/>
        <v>0</v>
      </c>
      <c r="AB306" s="133"/>
      <c r="AC306" s="144"/>
      <c r="AD306" s="31">
        <f t="shared" si="108"/>
        <v>0</v>
      </c>
      <c r="AE306" s="120"/>
      <c r="AF306" s="25"/>
      <c r="AG306" s="13">
        <f t="shared" si="109"/>
        <v>0</v>
      </c>
      <c r="AH306" s="132"/>
      <c r="AI306" s="28"/>
      <c r="AJ306" s="38">
        <f>IF(COUNT(F306,I306,L306,O306,R306,U306,X306,AA306,AD306,AG306)&gt;4,LARGE((F306,I306,L306,O306,R306,U306,X306,AA306,AD306,AG306),1)+LARGE((F306,I306,L306,O306,R306,U306,X306,AA306,AD306,AG306),2)+LARGE((F306,I306,L306,O306,R306,U306,X306,AA306,AD306,AG306),3)+LARGE((F306,I306,L306,O306,R306,U306,X306,AA306,AD306,AG306),4)+LARGE((F306,I306,L306,O306,R306,U306,X306,AA306,AD306,AG306),5),SUM(F306,I306,L306,O306,R306,U306,X306,AA306,AD306,AG306))</f>
        <v>0</v>
      </c>
    </row>
    <row r="307" spans="1:36" ht="12.75" hidden="1">
      <c r="A307" s="62"/>
      <c r="B307" s="165" t="s">
        <v>163</v>
      </c>
      <c r="C307" s="165" t="s">
        <v>3</v>
      </c>
      <c r="D307" s="47">
        <f t="shared" si="99"/>
        <v>0</v>
      </c>
      <c r="E307" s="78"/>
      <c r="F307" s="31">
        <f t="shared" si="100"/>
        <v>0</v>
      </c>
      <c r="G307" s="108"/>
      <c r="H307" s="48"/>
      <c r="I307" s="13">
        <f t="shared" si="101"/>
        <v>0</v>
      </c>
      <c r="J307" s="115"/>
      <c r="K307" s="70"/>
      <c r="L307" s="31">
        <f t="shared" si="102"/>
        <v>0</v>
      </c>
      <c r="M307" s="108"/>
      <c r="N307" s="48"/>
      <c r="O307" s="13">
        <f t="shared" si="103"/>
        <v>0</v>
      </c>
      <c r="P307" s="115"/>
      <c r="Q307" s="70"/>
      <c r="R307" s="31">
        <f t="shared" si="104"/>
        <v>0</v>
      </c>
      <c r="S307" s="120"/>
      <c r="T307" s="48"/>
      <c r="U307" s="13">
        <f t="shared" si="105"/>
        <v>0</v>
      </c>
      <c r="V307" s="133"/>
      <c r="W307" s="70"/>
      <c r="X307" s="31">
        <f t="shared" si="106"/>
        <v>0</v>
      </c>
      <c r="Y307" s="120"/>
      <c r="Z307" s="48"/>
      <c r="AA307" s="13">
        <f t="shared" si="107"/>
        <v>0</v>
      </c>
      <c r="AB307" s="133"/>
      <c r="AC307" s="144"/>
      <c r="AD307" s="31">
        <f t="shared" si="108"/>
        <v>0</v>
      </c>
      <c r="AE307" s="120"/>
      <c r="AF307" s="25"/>
      <c r="AG307" s="13">
        <f t="shared" si="109"/>
        <v>0</v>
      </c>
      <c r="AH307" s="132"/>
      <c r="AI307" s="147"/>
      <c r="AJ307" s="38">
        <f>IF(COUNT(F307,I307,L307,O307,R307,U307,X307,AA307,AD307,AG307)&gt;4,LARGE((F307,I307,L307,O307,R307,U307,X307,AA307,AD307,AG307),1)+LARGE((F307,I307,L307,O307,R307,U307,X307,AA307,AD307,AG307),2)+LARGE((F307,I307,L307,O307,R307,U307,X307,AA307,AD307,AG307),3)+LARGE((F307,I307,L307,O307,R307,U307,X307,AA307,AD307,AG307),4)+LARGE((F307,I307,L307,O307,R307,U307,X307,AA307,AD307,AG307),5),SUM(F307,I307,L307,O307,R307,U307,X307,AA307,AD307,AG307))</f>
        <v>0</v>
      </c>
    </row>
    <row r="308" spans="1:36" ht="12.75" hidden="1">
      <c r="A308" s="62"/>
      <c r="B308" s="165" t="s">
        <v>164</v>
      </c>
      <c r="C308" s="165" t="s">
        <v>188</v>
      </c>
      <c r="D308" s="47">
        <f t="shared" si="99"/>
        <v>0</v>
      </c>
      <c r="E308" s="70"/>
      <c r="F308" s="31">
        <f t="shared" si="100"/>
        <v>0</v>
      </c>
      <c r="G308" s="108"/>
      <c r="H308" s="48"/>
      <c r="I308" s="13">
        <f t="shared" si="101"/>
        <v>0</v>
      </c>
      <c r="J308" s="115"/>
      <c r="K308" s="70"/>
      <c r="L308" s="31">
        <f t="shared" si="102"/>
        <v>0</v>
      </c>
      <c r="M308" s="108"/>
      <c r="N308" s="48"/>
      <c r="O308" s="13">
        <f t="shared" si="103"/>
        <v>0</v>
      </c>
      <c r="P308" s="115"/>
      <c r="Q308" s="70"/>
      <c r="R308" s="31">
        <f t="shared" si="104"/>
        <v>0</v>
      </c>
      <c r="S308" s="120"/>
      <c r="T308" s="48"/>
      <c r="U308" s="13">
        <f t="shared" si="105"/>
        <v>0</v>
      </c>
      <c r="V308" s="133"/>
      <c r="W308" s="70"/>
      <c r="X308" s="31">
        <f t="shared" si="106"/>
        <v>0</v>
      </c>
      <c r="Y308" s="120"/>
      <c r="Z308" s="48"/>
      <c r="AA308" s="13">
        <f t="shared" si="107"/>
        <v>0</v>
      </c>
      <c r="AB308" s="133"/>
      <c r="AC308" s="144"/>
      <c r="AD308" s="31">
        <f t="shared" si="108"/>
        <v>0</v>
      </c>
      <c r="AE308" s="120"/>
      <c r="AF308" s="25"/>
      <c r="AG308" s="13">
        <f t="shared" si="109"/>
        <v>0</v>
      </c>
      <c r="AH308" s="132"/>
      <c r="AI308" s="28"/>
      <c r="AJ308" s="38">
        <f>IF(COUNT(F308,I308,L308,O308,R308,U308,X308,AA308,AD308,AG308)&gt;4,LARGE((F308,I308,L308,O308,R308,U308,X308,AA308,AD308,AG308),1)+LARGE((F308,I308,L308,O308,R308,U308,X308,AA308,AD308,AG308),2)+LARGE((F308,I308,L308,O308,R308,U308,X308,AA308,AD308,AG308),3)+LARGE((F308,I308,L308,O308,R308,U308,X308,AA308,AD308,AG308),4)+LARGE((F308,I308,L308,O308,R308,U308,X308,AA308,AD308,AG308),5),SUM(F308,I308,L308,O308,R308,U308,X308,AA308,AD308,AG308))</f>
        <v>0</v>
      </c>
    </row>
    <row r="309" spans="1:36" ht="12.75" hidden="1">
      <c r="A309" s="62"/>
      <c r="B309" s="165" t="s">
        <v>52</v>
      </c>
      <c r="C309" s="165" t="s">
        <v>21</v>
      </c>
      <c r="D309" s="47">
        <f t="shared" si="99"/>
        <v>0</v>
      </c>
      <c r="E309" s="70"/>
      <c r="F309" s="31">
        <f t="shared" si="100"/>
        <v>0</v>
      </c>
      <c r="G309" s="108"/>
      <c r="H309" s="48"/>
      <c r="I309" s="13">
        <f t="shared" si="101"/>
        <v>0</v>
      </c>
      <c r="J309" s="115"/>
      <c r="K309" s="70"/>
      <c r="L309" s="31">
        <f t="shared" si="102"/>
        <v>0</v>
      </c>
      <c r="M309" s="108"/>
      <c r="N309" s="48"/>
      <c r="O309" s="13">
        <f t="shared" si="103"/>
        <v>0</v>
      </c>
      <c r="P309" s="115"/>
      <c r="Q309" s="70"/>
      <c r="R309" s="31">
        <f t="shared" si="104"/>
        <v>0</v>
      </c>
      <c r="S309" s="120"/>
      <c r="T309" s="48"/>
      <c r="U309" s="13">
        <f t="shared" si="105"/>
        <v>0</v>
      </c>
      <c r="V309" s="133"/>
      <c r="W309" s="70"/>
      <c r="X309" s="31">
        <f t="shared" si="106"/>
        <v>0</v>
      </c>
      <c r="Y309" s="120"/>
      <c r="Z309" s="48"/>
      <c r="AA309" s="13">
        <f t="shared" si="107"/>
        <v>0</v>
      </c>
      <c r="AB309" s="133"/>
      <c r="AC309" s="144"/>
      <c r="AD309" s="31">
        <f t="shared" si="108"/>
        <v>0</v>
      </c>
      <c r="AE309" s="120"/>
      <c r="AF309" s="25"/>
      <c r="AG309" s="13">
        <f t="shared" si="109"/>
        <v>0</v>
      </c>
      <c r="AH309" s="132"/>
      <c r="AI309" s="27"/>
      <c r="AJ309" s="103">
        <f>IF(COUNT(F309,I309,L309,O309,R309,U309,X309,AA309,AD309,AG309)&gt;4,LARGE((F309,I309,L309,O309,R309,U309,X309,AA309,AD309,AG309),1)+LARGE((F309,I309,L309,O309,R309,U309,X309,AA309,AD309,AG309),2)+LARGE((F309,I309,L309,O309,R309,U309,X309,AA309,AD309,AG309),3)+LARGE((F309,I309,L309,O309,R309,U309,X309,AA309,AD309,AG309),4)+LARGE((F309,I309,L309,O309,R309,U309,X309,AA309,AD309,AG309),5),SUM(F309,I309,L309,O309,R309,U309,X309,AA309,AD309,AG309))</f>
        <v>0</v>
      </c>
    </row>
    <row r="310" spans="1:36" ht="12.75" hidden="1">
      <c r="A310" s="62"/>
      <c r="B310" s="165" t="s">
        <v>68</v>
      </c>
      <c r="C310" s="165" t="s">
        <v>73</v>
      </c>
      <c r="D310" s="47">
        <f t="shared" si="99"/>
        <v>0</v>
      </c>
      <c r="E310" s="70"/>
      <c r="F310" s="31">
        <f t="shared" si="100"/>
        <v>0</v>
      </c>
      <c r="G310" s="108"/>
      <c r="H310" s="48"/>
      <c r="I310" s="13">
        <f t="shared" si="101"/>
        <v>0</v>
      </c>
      <c r="J310" s="115"/>
      <c r="K310" s="70"/>
      <c r="L310" s="31">
        <f t="shared" si="102"/>
        <v>0</v>
      </c>
      <c r="M310" s="108"/>
      <c r="N310" s="48"/>
      <c r="O310" s="13">
        <f t="shared" si="103"/>
        <v>0</v>
      </c>
      <c r="P310" s="115"/>
      <c r="Q310" s="70"/>
      <c r="R310" s="31">
        <f t="shared" si="104"/>
        <v>0</v>
      </c>
      <c r="S310" s="120"/>
      <c r="T310" s="48"/>
      <c r="U310" s="13">
        <f t="shared" si="105"/>
        <v>0</v>
      </c>
      <c r="V310" s="133"/>
      <c r="W310" s="70"/>
      <c r="X310" s="31">
        <f t="shared" si="106"/>
        <v>0</v>
      </c>
      <c r="Y310" s="120"/>
      <c r="Z310" s="48"/>
      <c r="AA310" s="13">
        <f t="shared" si="107"/>
        <v>0</v>
      </c>
      <c r="AB310" s="133"/>
      <c r="AC310" s="144"/>
      <c r="AD310" s="31">
        <f t="shared" si="108"/>
        <v>0</v>
      </c>
      <c r="AE310" s="120"/>
      <c r="AF310" s="25"/>
      <c r="AG310" s="13">
        <f t="shared" si="109"/>
        <v>0</v>
      </c>
      <c r="AH310" s="132"/>
      <c r="AI310" s="27"/>
      <c r="AJ310" s="103">
        <f>IF(COUNT(F310,I310,L310,O310,R310,U310,X310,AA310,AD310,AG310)&gt;4,LARGE((F310,I310,L310,O310,R310,U310,X310,AA310,AD310,AG310),1)+LARGE((F310,I310,L310,O310,R310,U310,X310,AA310,AD310,AG310),2)+LARGE((F310,I310,L310,O310,R310,U310,X310,AA310,AD310,AG310),3)+LARGE((F310,I310,L310,O310,R310,U310,X310,AA310,AD310,AG310),4)+LARGE((F310,I310,L310,O310,R310,U310,X310,AA310,AD310,AG310),5),SUM(F310,I310,L310,O310,R310,U310,X310,AA310,AD310,AG310))</f>
        <v>0</v>
      </c>
    </row>
    <row r="311" spans="1:36" ht="12.75" hidden="1">
      <c r="A311" s="62"/>
      <c r="B311" s="165" t="s">
        <v>204</v>
      </c>
      <c r="C311" s="165" t="s">
        <v>15</v>
      </c>
      <c r="D311" s="47">
        <f t="shared" si="99"/>
        <v>0</v>
      </c>
      <c r="E311" s="70"/>
      <c r="F311" s="31">
        <f t="shared" si="100"/>
        <v>0</v>
      </c>
      <c r="G311" s="108"/>
      <c r="H311" s="48"/>
      <c r="I311" s="13">
        <f t="shared" si="101"/>
        <v>0</v>
      </c>
      <c r="J311" s="115"/>
      <c r="K311" s="70"/>
      <c r="L311" s="31">
        <f t="shared" si="102"/>
        <v>0</v>
      </c>
      <c r="M311" s="108"/>
      <c r="N311" s="48"/>
      <c r="O311" s="13">
        <f t="shared" si="103"/>
        <v>0</v>
      </c>
      <c r="P311" s="115"/>
      <c r="Q311" s="70"/>
      <c r="R311" s="31">
        <f t="shared" si="104"/>
        <v>0</v>
      </c>
      <c r="S311" s="120"/>
      <c r="T311" s="48"/>
      <c r="U311" s="13">
        <f t="shared" si="105"/>
        <v>0</v>
      </c>
      <c r="V311" s="133"/>
      <c r="W311" s="70"/>
      <c r="X311" s="31">
        <f t="shared" si="106"/>
        <v>0</v>
      </c>
      <c r="Y311" s="120"/>
      <c r="Z311" s="48"/>
      <c r="AA311" s="13">
        <f t="shared" si="107"/>
        <v>0</v>
      </c>
      <c r="AB311" s="133"/>
      <c r="AC311" s="144"/>
      <c r="AD311" s="31">
        <f t="shared" si="108"/>
        <v>0</v>
      </c>
      <c r="AE311" s="120"/>
      <c r="AF311" s="25"/>
      <c r="AG311" s="13">
        <f t="shared" si="109"/>
        <v>0</v>
      </c>
      <c r="AH311" s="132"/>
      <c r="AI311" s="27"/>
      <c r="AJ311" s="103">
        <f>IF(COUNT(F311,I311,L311,O311,R311,U311,X311,AA311,AD311,AG311)&gt;4,LARGE((F311,I311,L311,O311,R311,U311,X311,AA311,AD311,AG311),1)+LARGE((F311,I311,L311,O311,R311,U311,X311,AA311,AD311,AG311),2)+LARGE((F311,I311,L311,O311,R311,U311,X311,AA311,AD311,AG311),3)+LARGE((F311,I311,L311,O311,R311,U311,X311,AA311,AD311,AG311),4)+LARGE((F311,I311,L311,O311,R311,U311,X311,AA311,AD311,AG311),5),SUM(F311,I311,L311,O311,R311,U311,X311,AA311,AD311,AG311))</f>
        <v>0</v>
      </c>
    </row>
    <row r="312" spans="1:36" ht="12.75" hidden="1">
      <c r="A312" s="62">
        <v>42</v>
      </c>
      <c r="B312" s="165" t="s">
        <v>246</v>
      </c>
      <c r="C312" s="165" t="s">
        <v>101</v>
      </c>
      <c r="D312" s="47">
        <f t="shared" si="99"/>
        <v>0</v>
      </c>
      <c r="E312" s="70"/>
      <c r="F312" s="31">
        <f t="shared" si="100"/>
        <v>0</v>
      </c>
      <c r="G312" s="108"/>
      <c r="H312" s="48"/>
      <c r="I312" s="13">
        <f t="shared" si="101"/>
        <v>0</v>
      </c>
      <c r="J312" s="115"/>
      <c r="K312" s="70"/>
      <c r="L312" s="31">
        <f t="shared" si="102"/>
        <v>0</v>
      </c>
      <c r="M312" s="108"/>
      <c r="N312" s="48"/>
      <c r="O312" s="13">
        <f t="shared" si="103"/>
        <v>0</v>
      </c>
      <c r="P312" s="115"/>
      <c r="Q312" s="70"/>
      <c r="R312" s="31">
        <f t="shared" si="104"/>
        <v>0</v>
      </c>
      <c r="S312" s="120"/>
      <c r="T312" s="48"/>
      <c r="U312" s="13">
        <f t="shared" si="105"/>
        <v>0</v>
      </c>
      <c r="V312" s="133"/>
      <c r="W312" s="70"/>
      <c r="X312" s="31">
        <f t="shared" si="106"/>
        <v>0</v>
      </c>
      <c r="Y312" s="120"/>
      <c r="Z312" s="48"/>
      <c r="AA312" s="13">
        <f t="shared" si="107"/>
        <v>0</v>
      </c>
      <c r="AB312" s="133"/>
      <c r="AC312" s="144"/>
      <c r="AD312" s="31">
        <f t="shared" si="108"/>
        <v>0</v>
      </c>
      <c r="AE312" s="120"/>
      <c r="AF312" s="25"/>
      <c r="AG312" s="13">
        <f t="shared" si="109"/>
        <v>0</v>
      </c>
      <c r="AH312" s="132"/>
      <c r="AI312" s="23"/>
      <c r="AJ312" s="103">
        <f>IF(COUNT(F312,I312,L312,O312,R312,U312,X312,AA312,AD312,AG312)&gt;4,LARGE((F312,I312,L312,O312,R312,U312,X312,AA312,AD312,AG312),1)+LARGE((F312,I312,L312,O312,R312,U312,X312,AA312,AD312,AG312),2)+LARGE((F312,I312,L312,O312,R312,U312,X312,AA312,AD312,AG312),3)+LARGE((F312,I312,L312,O312,R312,U312,X312,AA312,AD312,AG312),4)+LARGE((F312,I312,L312,O312,R312,U312,X312,AA312,AD312,AG312),5),SUM(F312,I312,L312,O312,R312,U312,X312,AA312,AD312,AG312))</f>
        <v>0</v>
      </c>
    </row>
    <row r="313" spans="1:36" ht="12.75" hidden="1">
      <c r="A313" s="62">
        <v>43</v>
      </c>
      <c r="B313" s="165" t="s">
        <v>242</v>
      </c>
      <c r="C313" s="165" t="s">
        <v>243</v>
      </c>
      <c r="D313" s="47">
        <f t="shared" si="99"/>
        <v>0</v>
      </c>
      <c r="E313" s="70"/>
      <c r="F313" s="31">
        <f t="shared" si="100"/>
        <v>0</v>
      </c>
      <c r="G313" s="108"/>
      <c r="H313" s="48"/>
      <c r="I313" s="13">
        <f t="shared" si="101"/>
        <v>0</v>
      </c>
      <c r="J313" s="115"/>
      <c r="K313" s="70"/>
      <c r="L313" s="31">
        <f t="shared" si="102"/>
        <v>0</v>
      </c>
      <c r="M313" s="108"/>
      <c r="N313" s="48"/>
      <c r="O313" s="13">
        <f t="shared" si="103"/>
        <v>0</v>
      </c>
      <c r="P313" s="115"/>
      <c r="Q313" s="70"/>
      <c r="R313" s="31">
        <f t="shared" si="104"/>
        <v>0</v>
      </c>
      <c r="S313" s="120"/>
      <c r="T313" s="48"/>
      <c r="U313" s="13">
        <f t="shared" si="105"/>
        <v>0</v>
      </c>
      <c r="V313" s="133"/>
      <c r="W313" s="70"/>
      <c r="X313" s="31">
        <f t="shared" si="106"/>
        <v>0</v>
      </c>
      <c r="Y313" s="120"/>
      <c r="Z313" s="48"/>
      <c r="AA313" s="13">
        <f t="shared" si="107"/>
        <v>0</v>
      </c>
      <c r="AB313" s="133"/>
      <c r="AC313" s="144"/>
      <c r="AD313" s="31">
        <f t="shared" si="108"/>
        <v>0</v>
      </c>
      <c r="AE313" s="120"/>
      <c r="AF313" s="25"/>
      <c r="AG313" s="13">
        <f t="shared" si="109"/>
        <v>0</v>
      </c>
      <c r="AH313" s="132"/>
      <c r="AI313" s="27"/>
      <c r="AJ313" s="103">
        <f>IF(COUNT(F313,I313,L313,O313,R313,U313,X313,AA313,AD313,AG313)&gt;4,LARGE((F313,I313,L313,O313,R313,U313,X313,AA313,AD313,AG313),1)+LARGE((F313,I313,L313,O313,R313,U313,X313,AA313,AD313,AG313),2)+LARGE((F313,I313,L313,O313,R313,U313,X313,AA313,AD313,AG313),3)+LARGE((F313,I313,L313,O313,R313,U313,X313,AA313,AD313,AG313),4)+LARGE((F313,I313,L313,O313,R313,U313,X313,AA313,AD313,AG313),5),SUM(F313,I313,L313,O313,R313,U313,X313,AA313,AD313,AG313))</f>
        <v>0</v>
      </c>
    </row>
    <row r="314" spans="1:36" ht="12.75" hidden="1">
      <c r="A314" s="62">
        <v>44</v>
      </c>
      <c r="B314" s="165" t="s">
        <v>33</v>
      </c>
      <c r="C314" s="165" t="s">
        <v>24</v>
      </c>
      <c r="D314" s="47">
        <f t="shared" si="99"/>
        <v>0</v>
      </c>
      <c r="E314" s="78"/>
      <c r="F314" s="31">
        <f t="shared" si="100"/>
        <v>0</v>
      </c>
      <c r="G314" s="108"/>
      <c r="H314" s="48"/>
      <c r="I314" s="13">
        <f t="shared" si="101"/>
        <v>0</v>
      </c>
      <c r="J314" s="115"/>
      <c r="K314" s="70"/>
      <c r="L314" s="31">
        <f t="shared" si="102"/>
        <v>0</v>
      </c>
      <c r="M314" s="108"/>
      <c r="N314" s="48"/>
      <c r="O314" s="13">
        <f t="shared" si="103"/>
        <v>0</v>
      </c>
      <c r="P314" s="115"/>
      <c r="Q314" s="70"/>
      <c r="R314" s="31">
        <f t="shared" si="104"/>
        <v>0</v>
      </c>
      <c r="S314" s="120"/>
      <c r="T314" s="48"/>
      <c r="U314" s="13">
        <f t="shared" si="105"/>
        <v>0</v>
      </c>
      <c r="V314" s="133"/>
      <c r="W314" s="70"/>
      <c r="X314" s="31">
        <f t="shared" si="106"/>
        <v>0</v>
      </c>
      <c r="Y314" s="120"/>
      <c r="Z314" s="48"/>
      <c r="AA314" s="13">
        <f t="shared" si="107"/>
        <v>0</v>
      </c>
      <c r="AB314" s="133"/>
      <c r="AC314" s="144"/>
      <c r="AD314" s="31">
        <f t="shared" si="108"/>
        <v>0</v>
      </c>
      <c r="AE314" s="120"/>
      <c r="AF314" s="25"/>
      <c r="AG314" s="13">
        <f t="shared" si="109"/>
        <v>0</v>
      </c>
      <c r="AH314" s="132"/>
      <c r="AI314" s="23"/>
      <c r="AJ314" s="103">
        <f>IF(COUNT(F314,I314,L314,O314,R314,U314,X314,AA314,AD314,AG314)&gt;4,LARGE((F314,I314,L314,O314,R314,U314,X314,AA314,AD314,AG314),1)+LARGE((F314,I314,L314,O314,R314,U314,X314,AA314,AD314,AG314),2)+LARGE((F314,I314,L314,O314,R314,U314,X314,AA314,AD314,AG314),3)+LARGE((F314,I314,L314,O314,R314,U314,X314,AA314,AD314,AG314),4)+LARGE((F314,I314,L314,O314,R314,U314,X314,AA314,AD314,AG314),5),SUM(F314,I314,L314,O314,R314,U314,X314,AA314,AD314,AG314))</f>
        <v>0</v>
      </c>
    </row>
    <row r="315" spans="1:36" ht="12.75" hidden="1">
      <c r="A315" s="62">
        <v>45</v>
      </c>
      <c r="B315" s="165" t="s">
        <v>160</v>
      </c>
      <c r="C315" s="165" t="s">
        <v>3</v>
      </c>
      <c r="D315" s="47">
        <f t="shared" si="99"/>
        <v>0</v>
      </c>
      <c r="E315" s="70"/>
      <c r="F315" s="31">
        <f t="shared" si="100"/>
        <v>0</v>
      </c>
      <c r="G315" s="108"/>
      <c r="H315" s="48"/>
      <c r="I315" s="13">
        <f t="shared" si="101"/>
        <v>0</v>
      </c>
      <c r="J315" s="115"/>
      <c r="K315" s="70"/>
      <c r="L315" s="31">
        <f t="shared" si="102"/>
        <v>0</v>
      </c>
      <c r="M315" s="108"/>
      <c r="N315" s="48"/>
      <c r="O315" s="13">
        <f t="shared" si="103"/>
        <v>0</v>
      </c>
      <c r="P315" s="115"/>
      <c r="Q315" s="70"/>
      <c r="R315" s="31">
        <f t="shared" si="104"/>
        <v>0</v>
      </c>
      <c r="S315" s="120"/>
      <c r="T315" s="48"/>
      <c r="U315" s="13">
        <f t="shared" si="105"/>
        <v>0</v>
      </c>
      <c r="V315" s="133"/>
      <c r="W315" s="70"/>
      <c r="X315" s="31">
        <f t="shared" si="106"/>
        <v>0</v>
      </c>
      <c r="Y315" s="120"/>
      <c r="Z315" s="48"/>
      <c r="AA315" s="13">
        <f t="shared" si="107"/>
        <v>0</v>
      </c>
      <c r="AB315" s="133"/>
      <c r="AC315" s="144"/>
      <c r="AD315" s="31">
        <f t="shared" si="108"/>
        <v>0</v>
      </c>
      <c r="AE315" s="120"/>
      <c r="AF315" s="25"/>
      <c r="AG315" s="13">
        <f t="shared" si="109"/>
        <v>0</v>
      </c>
      <c r="AH315" s="132"/>
      <c r="AI315" s="42"/>
      <c r="AJ315" s="103">
        <f>IF(COUNT(F315,I315,L315,O315,R315,U315,X315,AA315,AD315,AG315)&gt;4,LARGE((F315,I315,L315,O315,R315,U315,X315,AA315,AD315,AG315),1)+LARGE((F315,I315,L315,O315,R315,U315,X315,AA315,AD315,AG315),2)+LARGE((F315,I315,L315,O315,R315,U315,X315,AA315,AD315,AG315),3)+LARGE((F315,I315,L315,O315,R315,U315,X315,AA315,AD315,AG315),4)+LARGE((F315,I315,L315,O315,R315,U315,X315,AA315,AD315,AG315),5),SUM(F315,I315,L315,O315,R315,U315,X315,AA315,AD315,AG315))</f>
        <v>0</v>
      </c>
    </row>
    <row r="316" spans="1:36" ht="12.75" hidden="1">
      <c r="A316" s="62">
        <v>46</v>
      </c>
      <c r="B316" s="164" t="s">
        <v>208</v>
      </c>
      <c r="C316" s="164" t="s">
        <v>209</v>
      </c>
      <c r="D316" s="47">
        <f t="shared" si="99"/>
        <v>0</v>
      </c>
      <c r="E316" s="70"/>
      <c r="F316" s="31">
        <f t="shared" si="100"/>
        <v>0</v>
      </c>
      <c r="G316" s="108"/>
      <c r="H316" s="48"/>
      <c r="I316" s="13">
        <f t="shared" si="101"/>
        <v>0</v>
      </c>
      <c r="J316" s="115"/>
      <c r="K316" s="70"/>
      <c r="L316" s="31">
        <f t="shared" si="102"/>
        <v>0</v>
      </c>
      <c r="M316" s="108"/>
      <c r="N316" s="48"/>
      <c r="O316" s="13">
        <f t="shared" si="103"/>
        <v>0</v>
      </c>
      <c r="P316" s="115"/>
      <c r="Q316" s="70"/>
      <c r="R316" s="31">
        <f t="shared" si="104"/>
        <v>0</v>
      </c>
      <c r="S316" s="120"/>
      <c r="T316" s="48"/>
      <c r="U316" s="13">
        <f t="shared" si="105"/>
        <v>0</v>
      </c>
      <c r="V316" s="133"/>
      <c r="W316" s="70"/>
      <c r="X316" s="31">
        <f t="shared" si="106"/>
        <v>0</v>
      </c>
      <c r="Y316" s="120"/>
      <c r="Z316" s="48"/>
      <c r="AA316" s="13">
        <f t="shared" si="107"/>
        <v>0</v>
      </c>
      <c r="AB316" s="133"/>
      <c r="AC316" s="144"/>
      <c r="AD316" s="31">
        <f t="shared" si="108"/>
        <v>0</v>
      </c>
      <c r="AE316" s="120"/>
      <c r="AF316" s="25"/>
      <c r="AG316" s="13">
        <f t="shared" si="109"/>
        <v>0</v>
      </c>
      <c r="AH316" s="132"/>
      <c r="AI316" s="27"/>
      <c r="AJ316" s="103">
        <f>IF(COUNT(F316,I316,L316,O316,R316,U316,X316,AA316,AD316,AG316)&gt;4,LARGE((F316,I316,L316,O316,R316,U316,X316,AA316,AD316,AG316),1)+LARGE((F316,I316,L316,O316,R316,U316,X316,AA316,AD316,AG316),2)+LARGE((F316,I316,L316,O316,R316,U316,X316,AA316,AD316,AG316),3)+LARGE((F316,I316,L316,O316,R316,U316,X316,AA316,AD316,AG316),4)+LARGE((F316,I316,L316,O316,R316,U316,X316,AA316,AD316,AG316),5),SUM(F316,I316,L316,O316,R316,U316,X316,AA316,AD316,AG316))</f>
        <v>0</v>
      </c>
    </row>
    <row r="317" spans="1:36" ht="12.75" hidden="1">
      <c r="A317" s="62">
        <v>47</v>
      </c>
      <c r="B317" s="164" t="s">
        <v>210</v>
      </c>
      <c r="C317" s="164" t="s">
        <v>209</v>
      </c>
      <c r="D317" s="47">
        <f t="shared" si="99"/>
        <v>0</v>
      </c>
      <c r="E317" s="78"/>
      <c r="F317" s="31">
        <f t="shared" si="100"/>
        <v>0</v>
      </c>
      <c r="G317" s="108"/>
      <c r="H317" s="48"/>
      <c r="I317" s="13">
        <f t="shared" si="101"/>
        <v>0</v>
      </c>
      <c r="J317" s="115"/>
      <c r="K317" s="70"/>
      <c r="L317" s="31">
        <f t="shared" si="102"/>
        <v>0</v>
      </c>
      <c r="M317" s="108"/>
      <c r="N317" s="48"/>
      <c r="O317" s="13">
        <f t="shared" si="103"/>
        <v>0</v>
      </c>
      <c r="P317" s="115"/>
      <c r="Q317" s="70"/>
      <c r="R317" s="31">
        <f t="shared" si="104"/>
        <v>0</v>
      </c>
      <c r="S317" s="120"/>
      <c r="T317" s="48"/>
      <c r="U317" s="13">
        <f t="shared" si="105"/>
        <v>0</v>
      </c>
      <c r="V317" s="133"/>
      <c r="W317" s="70"/>
      <c r="X317" s="31">
        <f t="shared" si="106"/>
        <v>0</v>
      </c>
      <c r="Y317" s="120"/>
      <c r="Z317" s="48"/>
      <c r="AA317" s="13">
        <f t="shared" si="107"/>
        <v>0</v>
      </c>
      <c r="AB317" s="133"/>
      <c r="AC317" s="144"/>
      <c r="AD317" s="31">
        <f t="shared" si="108"/>
        <v>0</v>
      </c>
      <c r="AE317" s="120"/>
      <c r="AF317" s="25"/>
      <c r="AG317" s="13">
        <f t="shared" si="109"/>
        <v>0</v>
      </c>
      <c r="AH317" s="132"/>
      <c r="AI317" s="27"/>
      <c r="AJ317" s="103">
        <f>IF(COUNT(F317,I317,L317,O317,R317,U317,X317,AA317,AD317,AG317)&gt;4,LARGE((F317,I317,L317,O317,R317,U317,X317,AA317,AD317,AG317),1)+LARGE((F317,I317,L317,O317,R317,U317,X317,AA317,AD317,AG317),2)+LARGE((F317,I317,L317,O317,R317,U317,X317,AA317,AD317,AG317),3)+LARGE((F317,I317,L317,O317,R317,U317,X317,AA317,AD317,AG317),4)+LARGE((F317,I317,L317,O317,R317,U317,X317,AA317,AD317,AG317),5),SUM(F317,I317,L317,O317,R317,U317,X317,AA317,AD317,AG317))</f>
        <v>0</v>
      </c>
    </row>
    <row r="318" spans="1:36" ht="12.75" hidden="1">
      <c r="A318" s="62">
        <v>48</v>
      </c>
      <c r="B318" s="165" t="s">
        <v>29</v>
      </c>
      <c r="C318" s="165" t="s">
        <v>3</v>
      </c>
      <c r="D318" s="47">
        <f t="shared" si="99"/>
        <v>0</v>
      </c>
      <c r="E318" s="70"/>
      <c r="F318" s="31">
        <f t="shared" si="100"/>
        <v>0</v>
      </c>
      <c r="G318" s="108"/>
      <c r="H318" s="48"/>
      <c r="I318" s="13">
        <f t="shared" si="101"/>
        <v>0</v>
      </c>
      <c r="J318" s="115"/>
      <c r="K318" s="70"/>
      <c r="L318" s="31">
        <f t="shared" si="102"/>
        <v>0</v>
      </c>
      <c r="M318" s="108"/>
      <c r="N318" s="48"/>
      <c r="O318" s="13">
        <f t="shared" si="103"/>
        <v>0</v>
      </c>
      <c r="P318" s="115"/>
      <c r="Q318" s="70"/>
      <c r="R318" s="31">
        <f t="shared" si="104"/>
        <v>0</v>
      </c>
      <c r="S318" s="120"/>
      <c r="T318" s="48"/>
      <c r="U318" s="13">
        <f t="shared" si="105"/>
        <v>0</v>
      </c>
      <c r="V318" s="133"/>
      <c r="W318" s="70"/>
      <c r="X318" s="31">
        <f t="shared" si="106"/>
        <v>0</v>
      </c>
      <c r="Y318" s="120"/>
      <c r="Z318" s="48"/>
      <c r="AA318" s="13">
        <f t="shared" si="107"/>
        <v>0</v>
      </c>
      <c r="AB318" s="133"/>
      <c r="AC318" s="144"/>
      <c r="AD318" s="31">
        <f t="shared" si="108"/>
        <v>0</v>
      </c>
      <c r="AE318" s="120"/>
      <c r="AF318" s="25"/>
      <c r="AG318" s="13">
        <f t="shared" si="109"/>
        <v>0</v>
      </c>
      <c r="AH318" s="132"/>
      <c r="AI318" s="23"/>
      <c r="AJ318" s="103">
        <f>IF(COUNT(F318,I318,L318,O318,R318,U318,X318,AA318,AD318,AG318)&gt;4,LARGE((F318,I318,L318,O318,R318,U318,X318,AA318,AD318,AG318),1)+LARGE((F318,I318,L318,O318,R318,U318,X318,AA318,AD318,AG318),2)+LARGE((F318,I318,L318,O318,R318,U318,X318,AA318,AD318,AG318),3)+LARGE((F318,I318,L318,O318,R318,U318,X318,AA318,AD318,AG318),4)+LARGE((F318,I318,L318,O318,R318,U318,X318,AA318,AD318,AG318),5),SUM(F318,I318,L318,O318,R318,U318,X318,AA318,AD318,AG318))</f>
        <v>0</v>
      </c>
    </row>
    <row r="319" spans="1:36" ht="12.75" hidden="1">
      <c r="A319" s="62">
        <v>49</v>
      </c>
      <c r="B319" s="165" t="s">
        <v>200</v>
      </c>
      <c r="C319" s="165" t="s">
        <v>15</v>
      </c>
      <c r="D319" s="47">
        <f t="shared" si="99"/>
        <v>0</v>
      </c>
      <c r="E319" s="78"/>
      <c r="F319" s="31">
        <f t="shared" si="100"/>
        <v>0</v>
      </c>
      <c r="G319" s="108"/>
      <c r="H319" s="48"/>
      <c r="I319" s="13">
        <f t="shared" si="101"/>
        <v>0</v>
      </c>
      <c r="J319" s="115"/>
      <c r="K319" s="70"/>
      <c r="L319" s="31">
        <f t="shared" si="102"/>
        <v>0</v>
      </c>
      <c r="M319" s="108"/>
      <c r="N319" s="48"/>
      <c r="O319" s="13">
        <f t="shared" si="103"/>
        <v>0</v>
      </c>
      <c r="P319" s="115"/>
      <c r="Q319" s="70"/>
      <c r="R319" s="31">
        <f t="shared" si="104"/>
        <v>0</v>
      </c>
      <c r="S319" s="120"/>
      <c r="T319" s="48"/>
      <c r="U319" s="13">
        <f t="shared" si="105"/>
        <v>0</v>
      </c>
      <c r="V319" s="133"/>
      <c r="W319" s="70"/>
      <c r="X319" s="31">
        <f t="shared" si="106"/>
        <v>0</v>
      </c>
      <c r="Y319" s="120"/>
      <c r="Z319" s="48"/>
      <c r="AA319" s="13">
        <f t="shared" si="107"/>
        <v>0</v>
      </c>
      <c r="AB319" s="133"/>
      <c r="AC319" s="144"/>
      <c r="AD319" s="31">
        <f t="shared" si="108"/>
        <v>0</v>
      </c>
      <c r="AE319" s="120"/>
      <c r="AF319" s="25"/>
      <c r="AG319" s="13">
        <f t="shared" si="109"/>
        <v>0</v>
      </c>
      <c r="AH319" s="132"/>
      <c r="AI319" s="23"/>
      <c r="AJ319" s="103">
        <f>IF(COUNT(F319,I319,L319,O319,R319,U319,X319,AA319,AD319,AG319)&gt;4,LARGE((F319,I319,L319,O319,R319,U319,X319,AA319,AD319,AG319),1)+LARGE((F319,I319,L319,O319,R319,U319,X319,AA319,AD319,AG319),2)+LARGE((F319,I319,L319,O319,R319,U319,X319,AA319,AD319,AG319),3)+LARGE((F319,I319,L319,O319,R319,U319,X319,AA319,AD319,AG319),4)+LARGE((F319,I319,L319,O319,R319,U319,X319,AA319,AD319,AG319),5),SUM(F319,I319,L319,O319,R319,U319,X319,AA319,AD319,AG319))</f>
        <v>0</v>
      </c>
    </row>
    <row r="320" spans="1:36" ht="12.75" hidden="1">
      <c r="A320" s="62">
        <v>50</v>
      </c>
      <c r="B320" s="164" t="s">
        <v>45</v>
      </c>
      <c r="C320" s="164" t="s">
        <v>15</v>
      </c>
      <c r="D320" s="47">
        <f t="shared" si="99"/>
        <v>0</v>
      </c>
      <c r="E320" s="70"/>
      <c r="F320" s="31">
        <f t="shared" si="100"/>
        <v>0</v>
      </c>
      <c r="G320" s="108"/>
      <c r="H320" s="48"/>
      <c r="I320" s="13">
        <f t="shared" si="101"/>
        <v>0</v>
      </c>
      <c r="J320" s="115"/>
      <c r="K320" s="70"/>
      <c r="L320" s="31">
        <f t="shared" si="102"/>
        <v>0</v>
      </c>
      <c r="M320" s="108"/>
      <c r="N320" s="48"/>
      <c r="O320" s="13">
        <f t="shared" si="103"/>
        <v>0</v>
      </c>
      <c r="P320" s="115"/>
      <c r="Q320" s="70"/>
      <c r="R320" s="31">
        <f t="shared" si="104"/>
        <v>0</v>
      </c>
      <c r="S320" s="120"/>
      <c r="T320" s="48"/>
      <c r="U320" s="13">
        <f t="shared" si="105"/>
        <v>0</v>
      </c>
      <c r="V320" s="133"/>
      <c r="W320" s="70"/>
      <c r="X320" s="31">
        <f t="shared" si="106"/>
        <v>0</v>
      </c>
      <c r="Y320" s="120"/>
      <c r="Z320" s="48"/>
      <c r="AA320" s="13">
        <f t="shared" si="107"/>
        <v>0</v>
      </c>
      <c r="AB320" s="133"/>
      <c r="AC320" s="144"/>
      <c r="AD320" s="31">
        <f t="shared" si="108"/>
        <v>0</v>
      </c>
      <c r="AE320" s="120"/>
      <c r="AF320" s="25"/>
      <c r="AG320" s="13">
        <f t="shared" si="109"/>
        <v>0</v>
      </c>
      <c r="AH320" s="132"/>
      <c r="AI320" s="27"/>
      <c r="AJ320" s="103">
        <f>IF(COUNT(F320,I320,L320,O320,R320,U320,X320,AA320,AD320,AG320)&gt;4,LARGE((F320,I320,L320,O320,R320,U320,X320,AA320,AD320,AG320),1)+LARGE((F320,I320,L320,O320,R320,U320,X320,AA320,AD320,AG320),2)+LARGE((F320,I320,L320,O320,R320,U320,X320,AA320,AD320,AG320),3)+LARGE((F320,I320,L320,O320,R320,U320,X320,AA320,AD320,AG320),4)+LARGE((F320,I320,L320,O320,R320,U320,X320,AA320,AD320,AG320),5),SUM(F320,I320,L320,O320,R320,U320,X320,AA320,AD320,AG320))</f>
        <v>0</v>
      </c>
    </row>
    <row r="321" spans="1:36" ht="12.75" hidden="1">
      <c r="A321" s="62">
        <v>51</v>
      </c>
      <c r="B321" s="164" t="s">
        <v>222</v>
      </c>
      <c r="C321" s="164" t="s">
        <v>31</v>
      </c>
      <c r="D321" s="47">
        <f t="shared" si="99"/>
        <v>0</v>
      </c>
      <c r="E321" s="70"/>
      <c r="F321" s="31">
        <f t="shared" si="100"/>
        <v>0</v>
      </c>
      <c r="G321" s="108"/>
      <c r="H321" s="48"/>
      <c r="I321" s="13">
        <f t="shared" si="101"/>
        <v>0</v>
      </c>
      <c r="J321" s="115"/>
      <c r="K321" s="70"/>
      <c r="L321" s="31">
        <f t="shared" si="102"/>
        <v>0</v>
      </c>
      <c r="M321" s="108"/>
      <c r="N321" s="48"/>
      <c r="O321" s="13">
        <f t="shared" si="103"/>
        <v>0</v>
      </c>
      <c r="P321" s="115"/>
      <c r="Q321" s="70"/>
      <c r="R321" s="31">
        <f t="shared" si="104"/>
        <v>0</v>
      </c>
      <c r="S321" s="120"/>
      <c r="T321" s="48"/>
      <c r="U321" s="13">
        <f t="shared" si="105"/>
        <v>0</v>
      </c>
      <c r="V321" s="133"/>
      <c r="W321" s="70"/>
      <c r="X321" s="31">
        <f t="shared" si="106"/>
        <v>0</v>
      </c>
      <c r="Y321" s="120"/>
      <c r="Z321" s="48"/>
      <c r="AA321" s="13">
        <f t="shared" si="107"/>
        <v>0</v>
      </c>
      <c r="AB321" s="133"/>
      <c r="AC321" s="144"/>
      <c r="AD321" s="31">
        <f t="shared" si="108"/>
        <v>0</v>
      </c>
      <c r="AE321" s="120"/>
      <c r="AF321" s="25"/>
      <c r="AG321" s="13">
        <f t="shared" si="109"/>
        <v>0</v>
      </c>
      <c r="AH321" s="132"/>
      <c r="AI321" s="27"/>
      <c r="AJ321" s="103">
        <f>IF(COUNT(F321,I321,L321,O321,R321,U321,X321,AA321,AD321,AG321)&gt;4,LARGE((F321,I321,L321,O321,R321,U321,X321,AA321,AD321,AG321),1)+LARGE((F321,I321,L321,O321,R321,U321,X321,AA321,AD321,AG321),2)+LARGE((F321,I321,L321,O321,R321,U321,X321,AA321,AD321,AG321),3)+LARGE((F321,I321,L321,O321,R321,U321,X321,AA321,AD321,AG321),4)+LARGE((F321,I321,L321,O321,R321,U321,X321,AA321,AD321,AG321),5),SUM(F321,I321,L321,O321,R321,U321,X321,AA321,AD321,AG321))</f>
        <v>0</v>
      </c>
    </row>
    <row r="322" spans="1:36" ht="12.75" hidden="1">
      <c r="A322" s="62">
        <v>52</v>
      </c>
      <c r="B322" s="165" t="s">
        <v>284</v>
      </c>
      <c r="C322" s="165" t="s">
        <v>21</v>
      </c>
      <c r="D322" s="47">
        <f aca="true" t="shared" si="110" ref="D322:D329">COUNT(E322,H322,K322,N322,Q322,T322,W322,Z322,AC322,AF322)</f>
        <v>0</v>
      </c>
      <c r="E322" s="70"/>
      <c r="F322" s="31">
        <f aca="true" t="shared" si="111" ref="F322:F329">IF(AND(E322&lt;11,E322&gt;0),11-E322,0)</f>
        <v>0</v>
      </c>
      <c r="G322" s="108"/>
      <c r="H322" s="48"/>
      <c r="I322" s="13">
        <f aca="true" t="shared" si="112" ref="I322:I329">IF(AND(H322&lt;11,H322&gt;0),11-H322,0)</f>
        <v>0</v>
      </c>
      <c r="J322" s="115"/>
      <c r="K322" s="70"/>
      <c r="L322" s="31">
        <f aca="true" t="shared" si="113" ref="L322:L329">IF(AND(K322&lt;11,K322&gt;0),11-K322,0)</f>
        <v>0</v>
      </c>
      <c r="M322" s="108"/>
      <c r="N322" s="48"/>
      <c r="O322" s="13">
        <f aca="true" t="shared" si="114" ref="O322:O329">IF(AND(N322&lt;11,N322&gt;0),11-N322,0)</f>
        <v>0</v>
      </c>
      <c r="P322" s="115"/>
      <c r="Q322" s="70"/>
      <c r="R322" s="31">
        <f aca="true" t="shared" si="115" ref="R322:R329">IF(AND(Q322&lt;11,Q322&gt;0),11-Q322,0)</f>
        <v>0</v>
      </c>
      <c r="S322" s="120"/>
      <c r="T322" s="48"/>
      <c r="U322" s="13">
        <f aca="true" t="shared" si="116" ref="U322:U329">IF(AND(T322&lt;11,T322&gt;0),11-T322,0)</f>
        <v>0</v>
      </c>
      <c r="V322" s="133"/>
      <c r="W322" s="70"/>
      <c r="X322" s="31">
        <f aca="true" t="shared" si="117" ref="X322:X329">IF(AND(W322&lt;11,W322&gt;0),11-W322,0)</f>
        <v>0</v>
      </c>
      <c r="Y322" s="120"/>
      <c r="Z322" s="48"/>
      <c r="AA322" s="13">
        <f aca="true" t="shared" si="118" ref="AA322:AA329">IF(AND(Z322&lt;11,Z322&gt;0),11-Z322,0)</f>
        <v>0</v>
      </c>
      <c r="AB322" s="133"/>
      <c r="AC322" s="144"/>
      <c r="AD322" s="31">
        <f aca="true" t="shared" si="119" ref="AD322:AD329">IF(AND(AC322&lt;11,AC322&gt;0),11-AC322,0)</f>
        <v>0</v>
      </c>
      <c r="AE322" s="120"/>
      <c r="AF322" s="25"/>
      <c r="AG322" s="13">
        <f aca="true" t="shared" si="120" ref="AG322:AG329">IF(AND(AF322&lt;11,AF322&gt;0),11-AF322,0)</f>
        <v>0</v>
      </c>
      <c r="AH322" s="132"/>
      <c r="AI322" s="27"/>
      <c r="AJ322" s="103">
        <f>IF(COUNT(F322,I322,L322,O322,R322,U322,X322,AA322,AD322,AG322)&gt;4,LARGE((F322,I322,L322,O322,R322,U322,X322,AA322,AD322,AG322),1)+LARGE((F322,I322,L322,O322,R322,U322,X322,AA322,AD322,AG322),2)+LARGE((F322,I322,L322,O322,R322,U322,X322,AA322,AD322,AG322),3)+LARGE((F322,I322,L322,O322,R322,U322,X322,AA322,AD322,AG322),4)+LARGE((F322,I322,L322,O322,R322,U322,X322,AA322,AD322,AG322),5),SUM(F322,I322,L322,O322,R322,U322,X322,AA322,AD322,AG322))</f>
        <v>0</v>
      </c>
    </row>
    <row r="323" spans="1:36" ht="12.75" hidden="1">
      <c r="A323" s="62">
        <v>53</v>
      </c>
      <c r="B323" s="165" t="s">
        <v>102</v>
      </c>
      <c r="C323" s="165" t="s">
        <v>3</v>
      </c>
      <c r="D323" s="47">
        <f t="shared" si="110"/>
        <v>0</v>
      </c>
      <c r="E323" s="70"/>
      <c r="F323" s="31">
        <f t="shared" si="111"/>
        <v>0</v>
      </c>
      <c r="G323" s="108"/>
      <c r="H323" s="48"/>
      <c r="I323" s="13">
        <f t="shared" si="112"/>
        <v>0</v>
      </c>
      <c r="J323" s="115"/>
      <c r="K323" s="70"/>
      <c r="L323" s="31">
        <f t="shared" si="113"/>
        <v>0</v>
      </c>
      <c r="M323" s="108"/>
      <c r="N323" s="48"/>
      <c r="O323" s="13">
        <f t="shared" si="114"/>
        <v>0</v>
      </c>
      <c r="P323" s="115"/>
      <c r="Q323" s="70"/>
      <c r="R323" s="31">
        <f t="shared" si="115"/>
        <v>0</v>
      </c>
      <c r="S323" s="120"/>
      <c r="T323" s="48"/>
      <c r="U323" s="13">
        <f t="shared" si="116"/>
        <v>0</v>
      </c>
      <c r="V323" s="133"/>
      <c r="W323" s="70"/>
      <c r="X323" s="31">
        <f t="shared" si="117"/>
        <v>0</v>
      </c>
      <c r="Y323" s="120"/>
      <c r="Z323" s="48"/>
      <c r="AA323" s="13">
        <f t="shared" si="118"/>
        <v>0</v>
      </c>
      <c r="AB323" s="133"/>
      <c r="AC323" s="144"/>
      <c r="AD323" s="31">
        <f t="shared" si="119"/>
        <v>0</v>
      </c>
      <c r="AE323" s="120"/>
      <c r="AF323" s="25"/>
      <c r="AG323" s="13">
        <f t="shared" si="120"/>
        <v>0</v>
      </c>
      <c r="AH323" s="132"/>
      <c r="AI323" s="42"/>
      <c r="AJ323" s="103">
        <f>IF(COUNT(F323,I323,L323,O323,R323,U323,X323,AA323,AD323,AG323)&gt;4,LARGE((F323,I323,L323,O323,R323,U323,X323,AA323,AD323,AG323),1)+LARGE((F323,I323,L323,O323,R323,U323,X323,AA323,AD323,AG323),2)+LARGE((F323,I323,L323,O323,R323,U323,X323,AA323,AD323,AG323),3)+LARGE((F323,I323,L323,O323,R323,U323,X323,AA323,AD323,AG323),4)+LARGE((F323,I323,L323,O323,R323,U323,X323,AA323,AD323,AG323),5),SUM(F323,I323,L323,O323,R323,U323,X323,AA323,AD323,AG323))</f>
        <v>0</v>
      </c>
    </row>
    <row r="324" spans="1:36" ht="12.75" hidden="1">
      <c r="A324" s="62">
        <v>54</v>
      </c>
      <c r="B324" s="165" t="s">
        <v>50</v>
      </c>
      <c r="C324" s="165" t="s">
        <v>15</v>
      </c>
      <c r="D324" s="47">
        <f t="shared" si="110"/>
        <v>0</v>
      </c>
      <c r="E324" s="70"/>
      <c r="F324" s="31">
        <f t="shared" si="111"/>
        <v>0</v>
      </c>
      <c r="G324" s="108"/>
      <c r="H324" s="48"/>
      <c r="I324" s="13">
        <f t="shared" si="112"/>
        <v>0</v>
      </c>
      <c r="J324" s="115"/>
      <c r="K324" s="70"/>
      <c r="L324" s="31">
        <f t="shared" si="113"/>
        <v>0</v>
      </c>
      <c r="M324" s="108"/>
      <c r="N324" s="48"/>
      <c r="O324" s="13">
        <f t="shared" si="114"/>
        <v>0</v>
      </c>
      <c r="P324" s="115"/>
      <c r="Q324" s="70"/>
      <c r="R324" s="31">
        <f t="shared" si="115"/>
        <v>0</v>
      </c>
      <c r="S324" s="120"/>
      <c r="T324" s="48"/>
      <c r="U324" s="13">
        <f t="shared" si="116"/>
        <v>0</v>
      </c>
      <c r="V324" s="133"/>
      <c r="W324" s="70"/>
      <c r="X324" s="31">
        <f t="shared" si="117"/>
        <v>0</v>
      </c>
      <c r="Y324" s="120"/>
      <c r="Z324" s="48"/>
      <c r="AA324" s="13">
        <f t="shared" si="118"/>
        <v>0</v>
      </c>
      <c r="AB324" s="133"/>
      <c r="AC324" s="144"/>
      <c r="AD324" s="31">
        <f t="shared" si="119"/>
        <v>0</v>
      </c>
      <c r="AE324" s="120"/>
      <c r="AF324" s="25"/>
      <c r="AG324" s="13">
        <f t="shared" si="120"/>
        <v>0</v>
      </c>
      <c r="AH324" s="132"/>
      <c r="AI324" s="23"/>
      <c r="AJ324" s="103">
        <f>IF(COUNT(F324,I324,L324,O324,R324,U324,X324,AA324,AD324,AG324)&gt;4,LARGE((F324,I324,L324,O324,R324,U324,X324,AA324,AD324,AG324),1)+LARGE((F324,I324,L324,O324,R324,U324,X324,AA324,AD324,AG324),2)+LARGE((F324,I324,L324,O324,R324,U324,X324,AA324,AD324,AG324),3)+LARGE((F324,I324,L324,O324,R324,U324,X324,AA324,AD324,AG324),4)+LARGE((F324,I324,L324,O324,R324,U324,X324,AA324,AD324,AG324),5),SUM(F324,I324,L324,O324,R324,U324,X324,AA324,AD324,AG324))</f>
        <v>0</v>
      </c>
    </row>
    <row r="325" spans="1:36" ht="12.75" hidden="1">
      <c r="A325" s="62">
        <v>55</v>
      </c>
      <c r="B325" s="165" t="s">
        <v>192</v>
      </c>
      <c r="C325" s="165" t="s">
        <v>118</v>
      </c>
      <c r="D325" s="47">
        <f t="shared" si="110"/>
        <v>0</v>
      </c>
      <c r="E325" s="70"/>
      <c r="F325" s="31">
        <f t="shared" si="111"/>
        <v>0</v>
      </c>
      <c r="G325" s="108"/>
      <c r="H325" s="48"/>
      <c r="I325" s="13">
        <f t="shared" si="112"/>
        <v>0</v>
      </c>
      <c r="J325" s="115"/>
      <c r="K325" s="70"/>
      <c r="L325" s="31">
        <f t="shared" si="113"/>
        <v>0</v>
      </c>
      <c r="M325" s="108"/>
      <c r="N325" s="48"/>
      <c r="O325" s="13">
        <f t="shared" si="114"/>
        <v>0</v>
      </c>
      <c r="P325" s="115"/>
      <c r="Q325" s="70"/>
      <c r="R325" s="31">
        <f t="shared" si="115"/>
        <v>0</v>
      </c>
      <c r="S325" s="120"/>
      <c r="T325" s="48"/>
      <c r="U325" s="13">
        <f t="shared" si="116"/>
        <v>0</v>
      </c>
      <c r="V325" s="133"/>
      <c r="W325" s="70"/>
      <c r="X325" s="31">
        <f t="shared" si="117"/>
        <v>0</v>
      </c>
      <c r="Y325" s="120"/>
      <c r="Z325" s="48"/>
      <c r="AA325" s="13">
        <f t="shared" si="118"/>
        <v>0</v>
      </c>
      <c r="AB325" s="133"/>
      <c r="AC325" s="144"/>
      <c r="AD325" s="31">
        <f t="shared" si="119"/>
        <v>0</v>
      </c>
      <c r="AE325" s="120"/>
      <c r="AF325" s="25"/>
      <c r="AG325" s="13">
        <f t="shared" si="120"/>
        <v>0</v>
      </c>
      <c r="AH325" s="132"/>
      <c r="AI325" s="71"/>
      <c r="AJ325" s="103">
        <f>IF(COUNT(F325,I325,L325,O325,R325,U325,X325,AA325,AD325,AG325)&gt;4,LARGE((F325,I325,L325,O325,R325,U325,X325,AA325,AD325,AG325),1)+LARGE((F325,I325,L325,O325,R325,U325,X325,AA325,AD325,AG325),2)+LARGE((F325,I325,L325,O325,R325,U325,X325,AA325,AD325,AG325),3)+LARGE((F325,I325,L325,O325,R325,U325,X325,AA325,AD325,AG325),4)+LARGE((F325,I325,L325,O325,R325,U325,X325,AA325,AD325,AG325),5),SUM(F325,I325,L325,O325,R325,U325,X325,AA325,AD325,AG325))</f>
        <v>0</v>
      </c>
    </row>
    <row r="326" spans="1:36" ht="12.75" hidden="1">
      <c r="A326" s="62">
        <v>56</v>
      </c>
      <c r="B326" s="156" t="s">
        <v>189</v>
      </c>
      <c r="C326" s="154" t="s">
        <v>18</v>
      </c>
      <c r="D326" s="47">
        <f t="shared" si="110"/>
        <v>0</v>
      </c>
      <c r="E326" s="70"/>
      <c r="F326" s="31">
        <f t="shared" si="111"/>
        <v>0</v>
      </c>
      <c r="G326" s="108"/>
      <c r="H326" s="48"/>
      <c r="I326" s="13">
        <f t="shared" si="112"/>
        <v>0</v>
      </c>
      <c r="J326" s="115"/>
      <c r="K326" s="70"/>
      <c r="L326" s="31">
        <f t="shared" si="113"/>
        <v>0</v>
      </c>
      <c r="M326" s="108"/>
      <c r="N326" s="48"/>
      <c r="O326" s="13">
        <f t="shared" si="114"/>
        <v>0</v>
      </c>
      <c r="P326" s="115"/>
      <c r="Q326" s="70"/>
      <c r="R326" s="31">
        <f t="shared" si="115"/>
        <v>0</v>
      </c>
      <c r="S326" s="120"/>
      <c r="T326" s="48"/>
      <c r="U326" s="13">
        <f t="shared" si="116"/>
        <v>0</v>
      </c>
      <c r="V326" s="133"/>
      <c r="W326" s="70"/>
      <c r="X326" s="31">
        <f t="shared" si="117"/>
        <v>0</v>
      </c>
      <c r="Y326" s="120"/>
      <c r="Z326" s="48"/>
      <c r="AA326" s="13">
        <f t="shared" si="118"/>
        <v>0</v>
      </c>
      <c r="AB326" s="133"/>
      <c r="AC326" s="144"/>
      <c r="AD326" s="31">
        <f t="shared" si="119"/>
        <v>0</v>
      </c>
      <c r="AE326" s="120"/>
      <c r="AF326" s="25"/>
      <c r="AG326" s="13">
        <f t="shared" si="120"/>
        <v>0</v>
      </c>
      <c r="AH326" s="132"/>
      <c r="AI326" s="42"/>
      <c r="AJ326" s="103">
        <f>IF(COUNT(F326,I326,L326,O326,R326,U326,X326,AA326,AD326,AG326)&gt;4,LARGE((F326,I326,L326,O326,R326,U326,X326,AA326,AD326,AG326),1)+LARGE((F326,I326,L326,O326,R326,U326,X326,AA326,AD326,AG326),2)+LARGE((F326,I326,L326,O326,R326,U326,X326,AA326,AD326,AG326),3)+LARGE((F326,I326,L326,O326,R326,U326,X326,AA326,AD326,AG326),4)+LARGE((F326,I326,L326,O326,R326,U326,X326,AA326,AD326,AG326),5),SUM(F326,I326,L326,O326,R326,U326,X326,AA326,AD326,AG326))</f>
        <v>0</v>
      </c>
    </row>
    <row r="327" spans="1:36" ht="12.75" hidden="1">
      <c r="A327" s="62">
        <v>57</v>
      </c>
      <c r="B327" s="153" t="s">
        <v>174</v>
      </c>
      <c r="C327" s="153" t="s">
        <v>3</v>
      </c>
      <c r="D327" s="47">
        <f t="shared" si="110"/>
        <v>0</v>
      </c>
      <c r="E327" s="78"/>
      <c r="F327" s="31">
        <f t="shared" si="111"/>
        <v>0</v>
      </c>
      <c r="G327" s="108"/>
      <c r="H327" s="48"/>
      <c r="I327" s="13">
        <f t="shared" si="112"/>
        <v>0</v>
      </c>
      <c r="J327" s="115"/>
      <c r="K327" s="70"/>
      <c r="L327" s="31">
        <f t="shared" si="113"/>
        <v>0</v>
      </c>
      <c r="M327" s="108"/>
      <c r="N327" s="48"/>
      <c r="O327" s="13">
        <f t="shared" si="114"/>
        <v>0</v>
      </c>
      <c r="P327" s="115"/>
      <c r="Q327" s="70"/>
      <c r="R327" s="31">
        <f t="shared" si="115"/>
        <v>0</v>
      </c>
      <c r="S327" s="120"/>
      <c r="T327" s="48"/>
      <c r="U327" s="13">
        <f t="shared" si="116"/>
        <v>0</v>
      </c>
      <c r="V327" s="133"/>
      <c r="W327" s="70"/>
      <c r="X327" s="31">
        <f t="shared" si="117"/>
        <v>0</v>
      </c>
      <c r="Y327" s="120"/>
      <c r="Z327" s="48"/>
      <c r="AA327" s="13">
        <f t="shared" si="118"/>
        <v>0</v>
      </c>
      <c r="AB327" s="133"/>
      <c r="AC327" s="144"/>
      <c r="AD327" s="31">
        <f t="shared" si="119"/>
        <v>0</v>
      </c>
      <c r="AE327" s="120"/>
      <c r="AF327" s="25"/>
      <c r="AG327" s="13">
        <f t="shared" si="120"/>
        <v>0</v>
      </c>
      <c r="AH327" s="132"/>
      <c r="AI327" s="23"/>
      <c r="AJ327" s="103">
        <f>IF(COUNT(F327,I327,L327,O327,R327,U327,X327,AA327,AD327,AG327)&gt;4,LARGE((F327,I327,L327,O327,R327,U327,X327,AA327,AD327,AG327),1)+LARGE((F327,I327,L327,O327,R327,U327,X327,AA327,AD327,AG327),2)+LARGE((F327,I327,L327,O327,R327,U327,X327,AA327,AD327,AG327),3)+LARGE((F327,I327,L327,O327,R327,U327,X327,AA327,AD327,AG327),4)+LARGE((F327,I327,L327,O327,R327,U327,X327,AA327,AD327,AG327),5),SUM(F327,I327,L327,O327,R327,U327,X327,AA327,AD327,AG327))</f>
        <v>0</v>
      </c>
    </row>
    <row r="328" spans="1:36" ht="12.75" hidden="1">
      <c r="A328" s="62">
        <v>58</v>
      </c>
      <c r="B328" s="154" t="s">
        <v>254</v>
      </c>
      <c r="C328" s="154" t="s">
        <v>3</v>
      </c>
      <c r="D328" s="47">
        <f t="shared" si="110"/>
        <v>0</v>
      </c>
      <c r="E328" s="70"/>
      <c r="F328" s="31">
        <f t="shared" si="111"/>
        <v>0</v>
      </c>
      <c r="G328" s="108"/>
      <c r="H328" s="48"/>
      <c r="I328" s="13">
        <f t="shared" si="112"/>
        <v>0</v>
      </c>
      <c r="J328" s="115"/>
      <c r="K328" s="70"/>
      <c r="L328" s="31">
        <f t="shared" si="113"/>
        <v>0</v>
      </c>
      <c r="M328" s="108"/>
      <c r="N328" s="48"/>
      <c r="O328" s="13">
        <f t="shared" si="114"/>
        <v>0</v>
      </c>
      <c r="P328" s="115"/>
      <c r="Q328" s="70"/>
      <c r="R328" s="31">
        <f t="shared" si="115"/>
        <v>0</v>
      </c>
      <c r="S328" s="120"/>
      <c r="T328" s="48"/>
      <c r="U328" s="13">
        <f t="shared" si="116"/>
        <v>0</v>
      </c>
      <c r="V328" s="133"/>
      <c r="W328" s="70"/>
      <c r="X328" s="31">
        <f t="shared" si="117"/>
        <v>0</v>
      </c>
      <c r="Y328" s="120"/>
      <c r="Z328" s="48"/>
      <c r="AA328" s="13">
        <f t="shared" si="118"/>
        <v>0</v>
      </c>
      <c r="AB328" s="133"/>
      <c r="AC328" s="144"/>
      <c r="AD328" s="31">
        <f t="shared" si="119"/>
        <v>0</v>
      </c>
      <c r="AE328" s="120"/>
      <c r="AF328" s="25"/>
      <c r="AG328" s="13">
        <f t="shared" si="120"/>
        <v>0</v>
      </c>
      <c r="AH328" s="132"/>
      <c r="AI328" s="27"/>
      <c r="AJ328" s="103">
        <f>IF(COUNT(F328,I328,L328,O328,R328,U328,X328,AA328,AD328,AG328)&gt;4,LARGE((F328,I328,L328,O328,R328,U328,X328,AA328,AD328,AG328),1)+LARGE((F328,I328,L328,O328,R328,U328,X328,AA328,AD328,AG328),2)+LARGE((F328,I328,L328,O328,R328,U328,X328,AA328,AD328,AG328),3)+LARGE((F328,I328,L328,O328,R328,U328,X328,AA328,AD328,AG328),4)+LARGE((F328,I328,L328,O328,R328,U328,X328,AA328,AD328,AG328),5),SUM(F328,I328,L328,O328,R328,U328,X328,AA328,AD328,AG328))</f>
        <v>0</v>
      </c>
    </row>
    <row r="329" spans="1:36" ht="12.75" hidden="1">
      <c r="A329" s="62">
        <v>59</v>
      </c>
      <c r="B329" s="154" t="s">
        <v>38</v>
      </c>
      <c r="C329" s="154" t="s">
        <v>3</v>
      </c>
      <c r="D329" s="47">
        <f t="shared" si="110"/>
        <v>0</v>
      </c>
      <c r="E329" s="70"/>
      <c r="F329" s="31">
        <f t="shared" si="111"/>
        <v>0</v>
      </c>
      <c r="G329" s="108"/>
      <c r="H329" s="48"/>
      <c r="I329" s="13">
        <f t="shared" si="112"/>
        <v>0</v>
      </c>
      <c r="J329" s="115"/>
      <c r="K329" s="70"/>
      <c r="L329" s="31">
        <f t="shared" si="113"/>
        <v>0</v>
      </c>
      <c r="M329" s="108"/>
      <c r="N329" s="48"/>
      <c r="O329" s="13">
        <f t="shared" si="114"/>
        <v>0</v>
      </c>
      <c r="P329" s="115"/>
      <c r="Q329" s="70"/>
      <c r="R329" s="31">
        <f t="shared" si="115"/>
        <v>0</v>
      </c>
      <c r="S329" s="120"/>
      <c r="T329" s="48"/>
      <c r="U329" s="13">
        <f t="shared" si="116"/>
        <v>0</v>
      </c>
      <c r="V329" s="133"/>
      <c r="W329" s="70"/>
      <c r="X329" s="31">
        <f t="shared" si="117"/>
        <v>0</v>
      </c>
      <c r="Y329" s="120"/>
      <c r="Z329" s="48"/>
      <c r="AA329" s="13">
        <f t="shared" si="118"/>
        <v>0</v>
      </c>
      <c r="AB329" s="133"/>
      <c r="AC329" s="144"/>
      <c r="AD329" s="31">
        <f t="shared" si="119"/>
        <v>0</v>
      </c>
      <c r="AE329" s="120"/>
      <c r="AF329" s="25"/>
      <c r="AG329" s="13">
        <f t="shared" si="120"/>
        <v>0</v>
      </c>
      <c r="AH329" s="132"/>
      <c r="AI329" s="42"/>
      <c r="AJ329" s="103">
        <f>IF(COUNT(F329,I329,L329,O329,R329,U329,X329,AA329,AD329,AG329)&gt;4,LARGE((F329,I329,L329,O329,R329,U329,X329,AA329,AD329,AG329),1)+LARGE((F329,I329,L329,O329,R329,U329,X329,AA329,AD329,AG329),2)+LARGE((F329,I329,L329,O329,R329,U329,X329,AA329,AD329,AG329),3)+LARGE((F329,I329,L329,O329,R329,U329,X329,AA329,AD329,AG329),4)+LARGE((F329,I329,L329,O329,R329,U329,X329,AA329,AD329,AG329),5),SUM(F329,I329,L329,O329,R329,U329,X329,AA329,AD329,AG329))</f>
        <v>0</v>
      </c>
    </row>
    <row r="330" spans="1:37" ht="12.75">
      <c r="A330" s="64"/>
      <c r="B330" s="33"/>
      <c r="C330" s="33" t="s">
        <v>39</v>
      </c>
      <c r="D330" s="50">
        <f>SUM(D258:D329)</f>
        <v>20</v>
      </c>
      <c r="E330" s="50">
        <f>COUNT(E258:E329)</f>
        <v>4</v>
      </c>
      <c r="F330" s="35">
        <f>SUM(F258:F329)</f>
        <v>34</v>
      </c>
      <c r="G330" s="111">
        <f>IF(E330&gt;10,55,E330*(10.5-E330*0.5))</f>
        <v>34</v>
      </c>
      <c r="H330" s="50">
        <f>COUNT(H258:H329)</f>
        <v>16</v>
      </c>
      <c r="I330" s="35">
        <f>SUM(I258:I329)</f>
        <v>55</v>
      </c>
      <c r="J330" s="111">
        <f>IF(H330&gt;10,55,H330*(10.5-H330*0.5))</f>
        <v>55</v>
      </c>
      <c r="K330" s="50">
        <f>COUNT(K258:K329)</f>
        <v>0</v>
      </c>
      <c r="L330" s="35">
        <f>SUM(L258:L329)</f>
        <v>0</v>
      </c>
      <c r="M330" s="111">
        <f>IF(K330&gt;10,55,K330*(10.5-K330*0.5))</f>
        <v>0</v>
      </c>
      <c r="N330" s="50">
        <f>COUNT(N258:N329)</f>
        <v>0</v>
      </c>
      <c r="O330" s="35">
        <f>SUM(O258:O329)</f>
        <v>0</v>
      </c>
      <c r="P330" s="111">
        <f>IF(N330&gt;10,55,N330*(10.5-N330*0.5))</f>
        <v>0</v>
      </c>
      <c r="Q330" s="50">
        <f>COUNT(Q258:Q329)</f>
        <v>0</v>
      </c>
      <c r="R330" s="35">
        <f>SUM(R258:R329)</f>
        <v>0</v>
      </c>
      <c r="S330" s="111">
        <f>IF(Q330&gt;10,55,Q330*(10.5-Q330*0.5))</f>
        <v>0</v>
      </c>
      <c r="T330" s="50">
        <f>COUNT(T258:T329)</f>
        <v>0</v>
      </c>
      <c r="U330" s="35">
        <f>SUM(U258:U329)</f>
        <v>0</v>
      </c>
      <c r="V330" s="111">
        <f>IF(T330&gt;10,55,T330*(10.5-T330*0.5))</f>
        <v>0</v>
      </c>
      <c r="W330" s="50">
        <f>COUNT(W258:W329)</f>
        <v>0</v>
      </c>
      <c r="X330" s="35">
        <f>SUM(X258:X329)</f>
        <v>0</v>
      </c>
      <c r="Y330" s="111">
        <f>IF(W330&gt;10,55,W330*(10.5-W330*0.5))</f>
        <v>0</v>
      </c>
      <c r="Z330" s="50">
        <f>COUNT(Z258:Z329)</f>
        <v>0</v>
      </c>
      <c r="AA330" s="35">
        <f>SUM(AA258:AA329)</f>
        <v>0</v>
      </c>
      <c r="AB330" s="111">
        <f>IF(Z330&gt;10,55,Z330*(10.5-Z330*0.5))</f>
        <v>0</v>
      </c>
      <c r="AC330" s="145">
        <f>COUNT(AC258:AC329)</f>
        <v>0</v>
      </c>
      <c r="AD330" s="35">
        <f>SUM(AD258:AD329)</f>
        <v>0</v>
      </c>
      <c r="AE330" s="111">
        <f>IF(AC330&gt;10,55,AC330*(10.5-AC330*0.5))</f>
        <v>0</v>
      </c>
      <c r="AF330" s="34">
        <f>COUNT(AF258:AF329)</f>
        <v>0</v>
      </c>
      <c r="AG330" s="35">
        <f>SUM(AG258:AG329)</f>
        <v>0</v>
      </c>
      <c r="AH330" s="111">
        <f>IF(AF330&gt;10,55,AF330*(10.5-AF330*0.5))</f>
        <v>0</v>
      </c>
      <c r="AI330" s="34"/>
      <c r="AJ330" s="88"/>
      <c r="AK330" s="102"/>
    </row>
    <row r="331" spans="1:36" ht="12.75">
      <c r="A331" s="66"/>
      <c r="B331" s="4"/>
      <c r="C331" t="s">
        <v>142</v>
      </c>
      <c r="D331" s="150">
        <f>COUNTIF(D258:D329,"&gt;0")</f>
        <v>16</v>
      </c>
      <c r="E331" s="53"/>
      <c r="F331" s="56"/>
      <c r="G331" s="112"/>
      <c r="H331" s="53"/>
      <c r="I331" s="56"/>
      <c r="J331" s="112"/>
      <c r="K331" s="53"/>
      <c r="L331" s="56"/>
      <c r="M331" s="112"/>
      <c r="N331" s="53"/>
      <c r="O331" s="56"/>
      <c r="P331" s="112"/>
      <c r="Q331" s="53"/>
      <c r="R331" s="56"/>
      <c r="S331" s="121"/>
      <c r="T331" s="53"/>
      <c r="U331" s="56"/>
      <c r="V331" s="126"/>
      <c r="W331" s="53"/>
      <c r="X331" s="56"/>
      <c r="Y331" s="126"/>
      <c r="Z331" s="96"/>
      <c r="AA331" s="101"/>
      <c r="AB331" s="121"/>
      <c r="AC331" s="146"/>
      <c r="AD331" s="3"/>
      <c r="AE331" s="121"/>
      <c r="AF331" s="3"/>
      <c r="AG331" s="3"/>
      <c r="AH331" s="126"/>
      <c r="AI331" s="3"/>
      <c r="AJ331" s="89"/>
    </row>
    <row r="332" spans="1:36" ht="12.75">
      <c r="A332" s="66"/>
      <c r="B332" s="4"/>
      <c r="C332" s="4"/>
      <c r="D332" s="53"/>
      <c r="E332" s="53"/>
      <c r="F332" s="56"/>
      <c r="G332" s="112"/>
      <c r="H332" s="53"/>
      <c r="I332" s="56"/>
      <c r="J332" s="112"/>
      <c r="K332" s="53"/>
      <c r="L332" s="56"/>
      <c r="M332" s="112"/>
      <c r="N332" s="53"/>
      <c r="O332" s="56"/>
      <c r="P332" s="112"/>
      <c r="Q332" s="53"/>
      <c r="R332" s="56"/>
      <c r="S332" s="121"/>
      <c r="T332" s="53"/>
      <c r="U332" s="56"/>
      <c r="V332" s="126"/>
      <c r="W332" s="53"/>
      <c r="X332" s="56"/>
      <c r="Y332" s="126"/>
      <c r="Z332" s="96"/>
      <c r="AA332" s="101"/>
      <c r="AB332" s="121"/>
      <c r="AC332" s="146"/>
      <c r="AD332" s="3"/>
      <c r="AE332" s="121"/>
      <c r="AF332" s="3"/>
      <c r="AG332" s="3"/>
      <c r="AH332" s="126"/>
      <c r="AI332" s="3"/>
      <c r="AJ332" s="89"/>
    </row>
    <row r="333" spans="22:35" ht="15.75">
      <c r="V333" s="123"/>
      <c r="W333" s="90" t="s">
        <v>61</v>
      </c>
      <c r="X333" s="92"/>
      <c r="Y333" s="124"/>
      <c r="Z333" s="90"/>
      <c r="AA333" s="97"/>
      <c r="AB333" s="135"/>
      <c r="AC333" s="19"/>
      <c r="AD333" s="18"/>
      <c r="AE333" s="140"/>
      <c r="AF333" s="18"/>
      <c r="AG333" s="20"/>
      <c r="AH333" s="129"/>
      <c r="AI333" s="18"/>
    </row>
    <row r="334" spans="22:39" ht="12.75">
      <c r="V334" s="124"/>
      <c r="W334" s="91" t="s">
        <v>54</v>
      </c>
      <c r="X334" s="92"/>
      <c r="Y334" s="124"/>
      <c r="Z334" s="90"/>
      <c r="AA334" s="97"/>
      <c r="AB334" s="135"/>
      <c r="AC334" s="19"/>
      <c r="AD334" s="18"/>
      <c r="AE334" s="140"/>
      <c r="AF334" s="18"/>
      <c r="AG334" s="18"/>
      <c r="AH334" s="129"/>
      <c r="AI334" s="18"/>
      <c r="AM334" s="7"/>
    </row>
    <row r="335" spans="1:40" s="2" customFormat="1" ht="15.75">
      <c r="A335" s="66"/>
      <c r="B335" s="80" t="s">
        <v>64</v>
      </c>
      <c r="C335" s="4"/>
      <c r="D335" s="52"/>
      <c r="E335" s="52"/>
      <c r="F335" s="57"/>
      <c r="G335" s="112"/>
      <c r="H335" s="52"/>
      <c r="I335" s="57"/>
      <c r="J335" s="112"/>
      <c r="K335" s="52"/>
      <c r="L335" s="57"/>
      <c r="M335" s="112"/>
      <c r="N335" s="52"/>
      <c r="O335" s="57"/>
      <c r="P335" s="112"/>
      <c r="Q335" s="52"/>
      <c r="R335" s="57"/>
      <c r="S335" s="121"/>
      <c r="T335" s="52"/>
      <c r="U335" s="57"/>
      <c r="V335" s="126"/>
      <c r="W335" s="44"/>
      <c r="X335" s="57"/>
      <c r="Y335" s="126"/>
      <c r="Z335" s="93" t="s">
        <v>62</v>
      </c>
      <c r="AA335" s="98"/>
      <c r="AB335" s="136"/>
      <c r="AC335" s="142"/>
      <c r="AD335" s="16"/>
      <c r="AE335" s="136"/>
      <c r="AF335" s="14"/>
      <c r="AG335" s="14"/>
      <c r="AH335" s="130"/>
      <c r="AI335" s="14"/>
      <c r="AJ335" s="84"/>
      <c r="AK335"/>
      <c r="AL335"/>
      <c r="AM335"/>
      <c r="AN335"/>
    </row>
    <row r="336" spans="1:41" ht="15.75">
      <c r="A336" s="66"/>
      <c r="B336" s="6"/>
      <c r="C336" s="4"/>
      <c r="D336" s="52"/>
      <c r="T336" s="43"/>
      <c r="W336" s="43"/>
      <c r="Z336" s="94"/>
      <c r="AA336" s="99"/>
      <c r="AB336" s="137"/>
      <c r="AC336" s="143"/>
      <c r="AD336" s="17"/>
      <c r="AE336" s="137"/>
      <c r="AF336" s="22"/>
      <c r="AG336" s="22"/>
      <c r="AH336" s="131"/>
      <c r="AI336" s="14"/>
      <c r="AO336" s="12"/>
    </row>
    <row r="337" spans="4:36" ht="12.75">
      <c r="D337" s="45" t="s">
        <v>2</v>
      </c>
      <c r="E337" s="68" t="s">
        <v>3</v>
      </c>
      <c r="F337" s="75"/>
      <c r="G337" s="106" t="s">
        <v>4</v>
      </c>
      <c r="H337" s="45" t="s">
        <v>207</v>
      </c>
      <c r="J337" s="113" t="s">
        <v>4</v>
      </c>
      <c r="K337" s="68" t="s">
        <v>3</v>
      </c>
      <c r="L337" s="75"/>
      <c r="M337" s="106" t="s">
        <v>4</v>
      </c>
      <c r="N337" s="151" t="s">
        <v>95</v>
      </c>
      <c r="P337" s="113" t="s">
        <v>4</v>
      </c>
      <c r="Q337" s="68" t="s">
        <v>97</v>
      </c>
      <c r="R337" s="75"/>
      <c r="S337" s="106" t="s">
        <v>4</v>
      </c>
      <c r="T337" s="151" t="s">
        <v>117</v>
      </c>
      <c r="V337" s="113" t="s">
        <v>4</v>
      </c>
      <c r="W337" s="68" t="s">
        <v>97</v>
      </c>
      <c r="X337" s="75"/>
      <c r="Y337" s="118" t="s">
        <v>4</v>
      </c>
      <c r="Z337" s="151" t="s">
        <v>98</v>
      </c>
      <c r="AA337" s="86"/>
      <c r="AB337" s="138" t="s">
        <v>4</v>
      </c>
      <c r="AC337" s="68" t="s">
        <v>92</v>
      </c>
      <c r="AD337" s="29"/>
      <c r="AE337" s="118" t="s">
        <v>4</v>
      </c>
      <c r="AF337" t="s">
        <v>95</v>
      </c>
      <c r="AG337" s="2"/>
      <c r="AH337" s="138" t="s">
        <v>4</v>
      </c>
      <c r="AI337" s="17"/>
      <c r="AJ337" s="86" t="s">
        <v>7</v>
      </c>
    </row>
    <row r="338" spans="1:37" ht="13.5" thickBot="1">
      <c r="A338" s="60" t="s">
        <v>8</v>
      </c>
      <c r="B338" s="8" t="s">
        <v>9</v>
      </c>
      <c r="C338" s="8" t="s">
        <v>10</v>
      </c>
      <c r="D338" s="58" t="s">
        <v>11</v>
      </c>
      <c r="E338" s="69" t="s">
        <v>302</v>
      </c>
      <c r="F338" s="76"/>
      <c r="G338" s="107" t="s">
        <v>12</v>
      </c>
      <c r="H338" s="46" t="s">
        <v>303</v>
      </c>
      <c r="I338" s="55"/>
      <c r="J338" s="114" t="s">
        <v>12</v>
      </c>
      <c r="K338" s="69" t="s">
        <v>304</v>
      </c>
      <c r="L338" s="76"/>
      <c r="M338" s="107" t="s">
        <v>12</v>
      </c>
      <c r="N338" s="152" t="s">
        <v>305</v>
      </c>
      <c r="O338" s="55"/>
      <c r="P338" s="114" t="s">
        <v>12</v>
      </c>
      <c r="Q338" s="69" t="s">
        <v>306</v>
      </c>
      <c r="R338" s="76"/>
      <c r="S338" s="107" t="s">
        <v>12</v>
      </c>
      <c r="T338" s="152" t="s">
        <v>307</v>
      </c>
      <c r="U338" s="55"/>
      <c r="V338" s="114" t="s">
        <v>12</v>
      </c>
      <c r="W338" s="69" t="s">
        <v>308</v>
      </c>
      <c r="X338" s="76"/>
      <c r="Y338" s="119" t="s">
        <v>12</v>
      </c>
      <c r="Z338" s="152" t="s">
        <v>309</v>
      </c>
      <c r="AA338" s="100"/>
      <c r="AB338" s="139" t="s">
        <v>12</v>
      </c>
      <c r="AC338" s="69" t="s">
        <v>310</v>
      </c>
      <c r="AD338" s="30"/>
      <c r="AE338" s="119" t="s">
        <v>12</v>
      </c>
      <c r="AF338" s="155" t="s">
        <v>311</v>
      </c>
      <c r="AG338" s="10"/>
      <c r="AH338" s="139" t="s">
        <v>12</v>
      </c>
      <c r="AI338" s="15"/>
      <c r="AJ338" s="87" t="s">
        <v>13</v>
      </c>
      <c r="AK338" s="9"/>
    </row>
    <row r="339" spans="1:37" ht="13.5" thickTop="1">
      <c r="A339" s="61">
        <v>1</v>
      </c>
      <c r="B339" s="157" t="s">
        <v>22</v>
      </c>
      <c r="C339" s="157" t="s">
        <v>18</v>
      </c>
      <c r="D339" s="47">
        <f aca="true" t="shared" si="121" ref="D339:D370">COUNT(E339,H339,K339,N339,Q339,T339,W339,Z339,AC339,AF339)</f>
        <v>2</v>
      </c>
      <c r="E339" s="70">
        <v>1</v>
      </c>
      <c r="F339" s="31">
        <f aca="true" t="shared" si="122" ref="F339:F370">IF(AND(E339&lt;11,E339&gt;0),11-E339,0)</f>
        <v>10</v>
      </c>
      <c r="G339" s="108"/>
      <c r="H339" s="48">
        <v>4</v>
      </c>
      <c r="I339" s="13">
        <f aca="true" t="shared" si="123" ref="I339:I370">IF(AND(H339&lt;11,H339&gt;0),11-H339,0)</f>
        <v>7</v>
      </c>
      <c r="J339" s="115"/>
      <c r="K339" s="70"/>
      <c r="L339" s="31">
        <f aca="true" t="shared" si="124" ref="L339:L370">IF(AND(K339&lt;11,K339&gt;0),11-K339,0)</f>
        <v>0</v>
      </c>
      <c r="M339" s="108"/>
      <c r="N339" s="48"/>
      <c r="O339" s="13">
        <f aca="true" t="shared" si="125" ref="O339:O370">IF(AND(N339&lt;11,N339&gt;0),11-N339,0)</f>
        <v>0</v>
      </c>
      <c r="P339" s="115"/>
      <c r="Q339" s="70"/>
      <c r="R339" s="31">
        <f aca="true" t="shared" si="126" ref="R339:R370">IF(AND(Q339&lt;11,Q339&gt;0),11-Q339,0)</f>
        <v>0</v>
      </c>
      <c r="S339" s="120"/>
      <c r="T339" s="48"/>
      <c r="U339" s="13">
        <f aca="true" t="shared" si="127" ref="U339:U370">IF(AND(T339&lt;11,T339&gt;0),11-T339,0)</f>
        <v>0</v>
      </c>
      <c r="V339" s="133"/>
      <c r="W339" s="70"/>
      <c r="X339" s="31">
        <f aca="true" t="shared" si="128" ref="X339:X370">IF(AND(W339&lt;11,W339&gt;0),11-W339,0)</f>
        <v>0</v>
      </c>
      <c r="Y339" s="120"/>
      <c r="Z339" s="48"/>
      <c r="AA339" s="13">
        <f aca="true" t="shared" si="129" ref="AA339:AA370">IF(AND(Z339&lt;11,Z339&gt;0),11-Z339,0)</f>
        <v>0</v>
      </c>
      <c r="AB339" s="133"/>
      <c r="AC339" s="144"/>
      <c r="AD339" s="31">
        <f aca="true" t="shared" si="130" ref="AD339:AD370">IF(AND(AC339&lt;11,AC339&gt;0),11-AC339,0)</f>
        <v>0</v>
      </c>
      <c r="AE339" s="120"/>
      <c r="AF339" s="25"/>
      <c r="AG339" s="13">
        <f aca="true" t="shared" si="131" ref="AG339:AG370">IF(AND(AF339&lt;11,AF339&gt;0),11-AF339,0)</f>
        <v>0</v>
      </c>
      <c r="AH339" s="127"/>
      <c r="AI339" s="42"/>
      <c r="AJ339" s="103">
        <f>IF(COUNT(F339,I339,L339,O339,R339,U339,X339,AA339,AD339,AG339)&gt;4,LARGE((F339,I339,L339,O339,R339,U339,X339,AA339,AD339,AG339),1)+LARGE((F339,I339,L339,O339,R339,U339,X339,AA339,AD339,AG339),2)+LARGE((F339,I339,L339,O339,R339,U339,X339,AA339,AD339,AG339),3)+LARGE((F339,I339,L339,O339,R339,U339,X339,AA339,AD339,AG339),4)+LARGE((F339,I339,L339,O339,R339,U339,X339,AA339,AD339,AG339),5),SUM(F339,I339,L339,O339,R339,U339,X339,AA339,AD339,AG339))</f>
        <v>17</v>
      </c>
      <c r="AK339" t="s">
        <v>58</v>
      </c>
    </row>
    <row r="340" spans="1:37" ht="12.75">
      <c r="A340" s="62">
        <v>2</v>
      </c>
      <c r="B340" s="160" t="s">
        <v>224</v>
      </c>
      <c r="C340" s="71" t="s">
        <v>5</v>
      </c>
      <c r="D340" s="47">
        <f t="shared" si="121"/>
        <v>2</v>
      </c>
      <c r="E340" s="70">
        <v>3</v>
      </c>
      <c r="F340" s="31">
        <f t="shared" si="122"/>
        <v>8</v>
      </c>
      <c r="G340" s="108"/>
      <c r="H340" s="48">
        <v>2</v>
      </c>
      <c r="I340" s="13">
        <f t="shared" si="123"/>
        <v>9</v>
      </c>
      <c r="J340" s="115"/>
      <c r="K340" s="70"/>
      <c r="L340" s="31">
        <f t="shared" si="124"/>
        <v>0</v>
      </c>
      <c r="M340" s="108"/>
      <c r="N340" s="48"/>
      <c r="O340" s="13">
        <f t="shared" si="125"/>
        <v>0</v>
      </c>
      <c r="P340" s="115"/>
      <c r="Q340" s="70"/>
      <c r="R340" s="31">
        <f t="shared" si="126"/>
        <v>0</v>
      </c>
      <c r="S340" s="120"/>
      <c r="T340" s="48"/>
      <c r="U340" s="13">
        <f t="shared" si="127"/>
        <v>0</v>
      </c>
      <c r="V340" s="133"/>
      <c r="W340" s="70"/>
      <c r="X340" s="31">
        <f t="shared" si="128"/>
        <v>0</v>
      </c>
      <c r="Y340" s="120"/>
      <c r="Z340" s="48"/>
      <c r="AA340" s="13">
        <f t="shared" si="129"/>
        <v>0</v>
      </c>
      <c r="AB340" s="133"/>
      <c r="AC340" s="144"/>
      <c r="AD340" s="31">
        <f t="shared" si="130"/>
        <v>0</v>
      </c>
      <c r="AE340" s="120"/>
      <c r="AF340" s="25"/>
      <c r="AG340" s="13">
        <f t="shared" si="131"/>
        <v>0</v>
      </c>
      <c r="AH340" s="127"/>
      <c r="AI340" s="42"/>
      <c r="AJ340" s="103">
        <f>IF(COUNT(F340,I340,L340,O340,R340,U340,X340,AA340,AD340,AG340)&gt;4,LARGE((F340,I340,L340,O340,R340,U340,X340,AA340,AD340,AG340),1)+LARGE((F340,I340,L340,O340,R340,U340,X340,AA340,AD340,AG340),2)+LARGE((F340,I340,L340,O340,R340,U340,X340,AA340,AD340,AG340),3)+LARGE((F340,I340,L340,O340,R340,U340,X340,AA340,AD340,AG340),4)+LARGE((F340,I340,L340,O340,R340,U340,X340,AA340,AD340,AG340),5),SUM(F340,I340,L340,O340,R340,U340,X340,AA340,AD340,AG340))</f>
        <v>17</v>
      </c>
      <c r="AK340" t="s">
        <v>59</v>
      </c>
    </row>
    <row r="341" spans="1:37" ht="12.75">
      <c r="A341" s="62">
        <v>3</v>
      </c>
      <c r="B341" s="160" t="s">
        <v>159</v>
      </c>
      <c r="C341" s="71" t="s">
        <v>5</v>
      </c>
      <c r="D341" s="47">
        <f t="shared" si="121"/>
        <v>2</v>
      </c>
      <c r="E341" s="78">
        <v>2</v>
      </c>
      <c r="F341" s="31">
        <f t="shared" si="122"/>
        <v>9</v>
      </c>
      <c r="G341" s="108"/>
      <c r="H341" s="48">
        <v>5</v>
      </c>
      <c r="I341" s="13">
        <f t="shared" si="123"/>
        <v>6</v>
      </c>
      <c r="J341" s="115"/>
      <c r="K341" s="70"/>
      <c r="L341" s="31">
        <f t="shared" si="124"/>
        <v>0</v>
      </c>
      <c r="M341" s="108"/>
      <c r="N341" s="48"/>
      <c r="O341" s="13">
        <f t="shared" si="125"/>
        <v>0</v>
      </c>
      <c r="P341" s="115"/>
      <c r="Q341" s="70"/>
      <c r="R341" s="31">
        <f t="shared" si="126"/>
        <v>0</v>
      </c>
      <c r="S341" s="120"/>
      <c r="T341" s="48"/>
      <c r="U341" s="13">
        <f t="shared" si="127"/>
        <v>0</v>
      </c>
      <c r="V341" s="133"/>
      <c r="W341" s="70"/>
      <c r="X341" s="31">
        <f t="shared" si="128"/>
        <v>0</v>
      </c>
      <c r="Y341" s="120"/>
      <c r="Z341" s="48"/>
      <c r="AA341" s="13">
        <f t="shared" si="129"/>
        <v>0</v>
      </c>
      <c r="AB341" s="133"/>
      <c r="AC341" s="144"/>
      <c r="AD341" s="31">
        <f t="shared" si="130"/>
        <v>0</v>
      </c>
      <c r="AE341" s="120"/>
      <c r="AF341" s="25"/>
      <c r="AG341" s="13">
        <f t="shared" si="131"/>
        <v>0</v>
      </c>
      <c r="AH341" s="127"/>
      <c r="AI341" s="42"/>
      <c r="AJ341" s="103">
        <f>IF(COUNT(F341,I341,L341,O341,R341,U341,X341,AA341,AD341,AG341)&gt;4,LARGE((F341,I341,L341,O341,R341,U341,X341,AA341,AD341,AG341),1)+LARGE((F341,I341,L341,O341,R341,U341,X341,AA341,AD341,AG341),2)+LARGE((F341,I341,L341,O341,R341,U341,X341,AA341,AD341,AG341),3)+LARGE((F341,I341,L341,O341,R341,U341,X341,AA341,AD341,AG341),4)+LARGE((F341,I341,L341,O341,R341,U341,X341,AA341,AD341,AG341),5),SUM(F341,I341,L341,O341,R341,U341,X341,AA341,AD341,AG341))</f>
        <v>15</v>
      </c>
      <c r="AK341" t="s">
        <v>60</v>
      </c>
    </row>
    <row r="342" spans="1:37" ht="12.75">
      <c r="A342" s="62">
        <v>4</v>
      </c>
      <c r="B342" s="160" t="s">
        <v>78</v>
      </c>
      <c r="C342" s="160" t="s">
        <v>55</v>
      </c>
      <c r="D342" s="47">
        <f t="shared" si="121"/>
        <v>1</v>
      </c>
      <c r="E342" s="78"/>
      <c r="F342" s="31">
        <f t="shared" si="122"/>
        <v>0</v>
      </c>
      <c r="G342" s="108"/>
      <c r="H342" s="48">
        <v>1</v>
      </c>
      <c r="I342" s="13">
        <f t="shared" si="123"/>
        <v>10</v>
      </c>
      <c r="J342" s="115"/>
      <c r="K342" s="70"/>
      <c r="L342" s="31">
        <f t="shared" si="124"/>
        <v>0</v>
      </c>
      <c r="M342" s="108"/>
      <c r="N342" s="48"/>
      <c r="O342" s="13">
        <f t="shared" si="125"/>
        <v>0</v>
      </c>
      <c r="P342" s="115"/>
      <c r="Q342" s="70"/>
      <c r="R342" s="31">
        <f t="shared" si="126"/>
        <v>0</v>
      </c>
      <c r="S342" s="120"/>
      <c r="T342" s="48"/>
      <c r="U342" s="13">
        <f t="shared" si="127"/>
        <v>0</v>
      </c>
      <c r="V342" s="133"/>
      <c r="W342" s="70"/>
      <c r="X342" s="31">
        <f t="shared" si="128"/>
        <v>0</v>
      </c>
      <c r="Y342" s="120"/>
      <c r="Z342" s="48"/>
      <c r="AA342" s="13">
        <f t="shared" si="129"/>
        <v>0</v>
      </c>
      <c r="AB342" s="133"/>
      <c r="AC342" s="144"/>
      <c r="AD342" s="31">
        <f t="shared" si="130"/>
        <v>0</v>
      </c>
      <c r="AE342" s="120"/>
      <c r="AF342" s="25"/>
      <c r="AG342" s="13">
        <f t="shared" si="131"/>
        <v>0</v>
      </c>
      <c r="AH342" s="127"/>
      <c r="AI342" s="42"/>
      <c r="AJ342" s="103">
        <f>IF(COUNT(F342,I342,L342,O342,R342,U342,X342,AA342,AD342,AG342)&gt;4,LARGE((F342,I342,L342,O342,R342,U342,X342,AA342,AD342,AG342),1)+LARGE((F342,I342,L342,O342,R342,U342,X342,AA342,AD342,AG342),2)+LARGE((F342,I342,L342,O342,R342,U342,X342,AA342,AD342,AG342),3)+LARGE((F342,I342,L342,O342,R342,U342,X342,AA342,AD342,AG342),4)+LARGE((F342,I342,L342,O342,R342,U342,X342,AA342,AD342,AG342),5),SUM(F342,I342,L342,O342,R342,U342,X342,AA342,AD342,AG342))</f>
        <v>10</v>
      </c>
      <c r="AK342" s="12"/>
    </row>
    <row r="343" spans="1:36" ht="12.75">
      <c r="A343" s="62">
        <v>5</v>
      </c>
      <c r="B343" s="71" t="s">
        <v>47</v>
      </c>
      <c r="C343" s="71" t="s">
        <v>21</v>
      </c>
      <c r="D343" s="47">
        <f t="shared" si="121"/>
        <v>2</v>
      </c>
      <c r="E343" s="70">
        <v>5</v>
      </c>
      <c r="F343" s="31">
        <f t="shared" si="122"/>
        <v>6</v>
      </c>
      <c r="G343" s="108"/>
      <c r="H343" s="48">
        <v>8</v>
      </c>
      <c r="I343" s="13">
        <f t="shared" si="123"/>
        <v>3</v>
      </c>
      <c r="J343" s="115"/>
      <c r="K343" s="70"/>
      <c r="L343" s="31">
        <f t="shared" si="124"/>
        <v>0</v>
      </c>
      <c r="M343" s="108"/>
      <c r="N343" s="48"/>
      <c r="O343" s="13">
        <f t="shared" si="125"/>
        <v>0</v>
      </c>
      <c r="P343" s="115"/>
      <c r="Q343" s="70"/>
      <c r="R343" s="31">
        <f t="shared" si="126"/>
        <v>0</v>
      </c>
      <c r="S343" s="120"/>
      <c r="T343" s="48"/>
      <c r="U343" s="13">
        <f t="shared" si="127"/>
        <v>0</v>
      </c>
      <c r="V343" s="133"/>
      <c r="W343" s="70"/>
      <c r="X343" s="31">
        <f t="shared" si="128"/>
        <v>0</v>
      </c>
      <c r="Y343" s="120"/>
      <c r="Z343" s="48"/>
      <c r="AA343" s="13">
        <f t="shared" si="129"/>
        <v>0</v>
      </c>
      <c r="AB343" s="133"/>
      <c r="AC343" s="144"/>
      <c r="AD343" s="31">
        <f t="shared" si="130"/>
        <v>0</v>
      </c>
      <c r="AE343" s="120"/>
      <c r="AF343" s="25"/>
      <c r="AG343" s="13">
        <f t="shared" si="131"/>
        <v>0</v>
      </c>
      <c r="AH343" s="127"/>
      <c r="AI343" s="42"/>
      <c r="AJ343" s="103">
        <f>IF(COUNT(F343,I343,L343,O343,R343,U343,X343,AA343,AD343,AG343)&gt;4,LARGE((F343,I343,L343,O343,R343,U343,X343,AA343,AD343,AG343),1)+LARGE((F343,I343,L343,O343,R343,U343,X343,AA343,AD343,AG343),2)+LARGE((F343,I343,L343,O343,R343,U343,X343,AA343,AD343,AG343),3)+LARGE((F343,I343,L343,O343,R343,U343,X343,AA343,AD343,AG343),4)+LARGE((F343,I343,L343,O343,R343,U343,X343,AA343,AD343,AG343),5),SUM(F343,I343,L343,O343,R343,U343,X343,AA343,AD343,AG343))</f>
        <v>9</v>
      </c>
    </row>
    <row r="344" spans="1:37" ht="12.75">
      <c r="A344" s="62">
        <v>6</v>
      </c>
      <c r="B344" s="71" t="s">
        <v>238</v>
      </c>
      <c r="C344" s="71" t="s">
        <v>18</v>
      </c>
      <c r="D344" s="47">
        <f t="shared" si="121"/>
        <v>1</v>
      </c>
      <c r="E344" s="70"/>
      <c r="F344" s="31">
        <f t="shared" si="122"/>
        <v>0</v>
      </c>
      <c r="G344" s="108"/>
      <c r="H344" s="48">
        <v>3</v>
      </c>
      <c r="I344" s="13">
        <f t="shared" si="123"/>
        <v>8</v>
      </c>
      <c r="J344" s="115"/>
      <c r="K344" s="70"/>
      <c r="L344" s="31">
        <f t="shared" si="124"/>
        <v>0</v>
      </c>
      <c r="M344" s="108"/>
      <c r="N344" s="48"/>
      <c r="O344" s="13">
        <f t="shared" si="125"/>
        <v>0</v>
      </c>
      <c r="P344" s="115"/>
      <c r="Q344" s="70"/>
      <c r="R344" s="31">
        <f t="shared" si="126"/>
        <v>0</v>
      </c>
      <c r="S344" s="120"/>
      <c r="T344" s="48"/>
      <c r="U344" s="13">
        <f t="shared" si="127"/>
        <v>0</v>
      </c>
      <c r="V344" s="133"/>
      <c r="W344" s="70"/>
      <c r="X344" s="31">
        <f t="shared" si="128"/>
        <v>0</v>
      </c>
      <c r="Y344" s="120"/>
      <c r="Z344" s="48"/>
      <c r="AA344" s="13">
        <f t="shared" si="129"/>
        <v>0</v>
      </c>
      <c r="AB344" s="133"/>
      <c r="AC344" s="144"/>
      <c r="AD344" s="31">
        <f t="shared" si="130"/>
        <v>0</v>
      </c>
      <c r="AE344" s="120"/>
      <c r="AF344" s="25"/>
      <c r="AG344" s="13">
        <f t="shared" si="131"/>
        <v>0</v>
      </c>
      <c r="AH344" s="127"/>
      <c r="AI344" s="23"/>
      <c r="AJ344" s="103">
        <f>IF(COUNT(F344,I344,L344,O344,R344,U344,X344,AA344,AD344,AG344)&gt;4,LARGE((F344,I344,L344,O344,R344,U344,X344,AA344,AD344,AG344),1)+LARGE((F344,I344,L344,O344,R344,U344,X344,AA344,AD344,AG344),2)+LARGE((F344,I344,L344,O344,R344,U344,X344,AA344,AD344,AG344),3)+LARGE((F344,I344,L344,O344,R344,U344,X344,AA344,AD344,AG344),4)+LARGE((F344,I344,L344,O344,R344,U344,X344,AA344,AD344,AG344),5),SUM(F344,I344,L344,O344,R344,U344,X344,AA344,AD344,AG344))</f>
        <v>8</v>
      </c>
      <c r="AK344" s="7"/>
    </row>
    <row r="345" spans="1:36" ht="12.75">
      <c r="A345" s="62">
        <v>7</v>
      </c>
      <c r="B345" s="71" t="s">
        <v>182</v>
      </c>
      <c r="C345" s="71" t="s">
        <v>190</v>
      </c>
      <c r="D345" s="47">
        <f t="shared" si="121"/>
        <v>1</v>
      </c>
      <c r="E345" s="70">
        <v>4</v>
      </c>
      <c r="F345" s="31">
        <f t="shared" si="122"/>
        <v>7</v>
      </c>
      <c r="G345" s="108"/>
      <c r="H345" s="48"/>
      <c r="I345" s="13">
        <f t="shared" si="123"/>
        <v>0</v>
      </c>
      <c r="J345" s="115"/>
      <c r="K345" s="70"/>
      <c r="L345" s="31">
        <f t="shared" si="124"/>
        <v>0</v>
      </c>
      <c r="M345" s="108"/>
      <c r="N345" s="48"/>
      <c r="O345" s="13">
        <f t="shared" si="125"/>
        <v>0</v>
      </c>
      <c r="P345" s="115"/>
      <c r="Q345" s="70"/>
      <c r="R345" s="31">
        <f t="shared" si="126"/>
        <v>0</v>
      </c>
      <c r="S345" s="120"/>
      <c r="T345" s="48"/>
      <c r="U345" s="13">
        <f t="shared" si="127"/>
        <v>0</v>
      </c>
      <c r="V345" s="133"/>
      <c r="W345" s="70"/>
      <c r="X345" s="31">
        <f t="shared" si="128"/>
        <v>0</v>
      </c>
      <c r="Y345" s="120"/>
      <c r="Z345" s="48"/>
      <c r="AA345" s="13">
        <f t="shared" si="129"/>
        <v>0</v>
      </c>
      <c r="AB345" s="133"/>
      <c r="AC345" s="144"/>
      <c r="AD345" s="31">
        <f t="shared" si="130"/>
        <v>0</v>
      </c>
      <c r="AE345" s="120"/>
      <c r="AF345" s="25"/>
      <c r="AG345" s="13">
        <f t="shared" si="131"/>
        <v>0</v>
      </c>
      <c r="AH345" s="127"/>
      <c r="AI345" s="42"/>
      <c r="AJ345" s="103">
        <f>IF(COUNT(F345,I345,L345,O345,R345,U345,X345,AA345,AD345,AG345)&gt;4,LARGE((F345,I345,L345,O345,R345,U345,X345,AA345,AD345,AG345),1)+LARGE((F345,I345,L345,O345,R345,U345,X345,AA345,AD345,AG345),2)+LARGE((F345,I345,L345,O345,R345,U345,X345,AA345,AD345,AG345),3)+LARGE((F345,I345,L345,O345,R345,U345,X345,AA345,AD345,AG345),4)+LARGE((F345,I345,L345,O345,R345,U345,X345,AA345,AD345,AG345),5),SUM(F345,I345,L345,O345,R345,U345,X345,AA345,AD345,AG345))</f>
        <v>7</v>
      </c>
    </row>
    <row r="346" spans="1:36" ht="12.75">
      <c r="A346" s="63">
        <v>8</v>
      </c>
      <c r="B346" s="71" t="s">
        <v>206</v>
      </c>
      <c r="C346" s="71" t="s">
        <v>66</v>
      </c>
      <c r="D346" s="47">
        <f t="shared" si="121"/>
        <v>1</v>
      </c>
      <c r="E346" s="70"/>
      <c r="F346" s="31">
        <f t="shared" si="122"/>
        <v>0</v>
      </c>
      <c r="G346" s="108"/>
      <c r="H346" s="48">
        <v>6</v>
      </c>
      <c r="I346" s="13">
        <f t="shared" si="123"/>
        <v>5</v>
      </c>
      <c r="J346" s="115"/>
      <c r="K346" s="70"/>
      <c r="L346" s="31">
        <f t="shared" si="124"/>
        <v>0</v>
      </c>
      <c r="M346" s="108"/>
      <c r="N346" s="48"/>
      <c r="O346" s="13">
        <f t="shared" si="125"/>
        <v>0</v>
      </c>
      <c r="P346" s="115"/>
      <c r="Q346" s="70"/>
      <c r="R346" s="31">
        <f t="shared" si="126"/>
        <v>0</v>
      </c>
      <c r="S346" s="120"/>
      <c r="T346" s="48"/>
      <c r="U346" s="13">
        <f t="shared" si="127"/>
        <v>0</v>
      </c>
      <c r="V346" s="133"/>
      <c r="W346" s="70"/>
      <c r="X346" s="31">
        <f t="shared" si="128"/>
        <v>0</v>
      </c>
      <c r="Y346" s="120"/>
      <c r="Z346" s="48"/>
      <c r="AA346" s="13">
        <f t="shared" si="129"/>
        <v>0</v>
      </c>
      <c r="AB346" s="133"/>
      <c r="AC346" s="144"/>
      <c r="AD346" s="31">
        <f t="shared" si="130"/>
        <v>0</v>
      </c>
      <c r="AE346" s="120"/>
      <c r="AF346" s="25"/>
      <c r="AG346" s="13">
        <f t="shared" si="131"/>
        <v>0</v>
      </c>
      <c r="AH346" s="127"/>
      <c r="AI346" s="42"/>
      <c r="AJ346" s="103">
        <f>IF(COUNT(F346,I346,L346,O346,R346,U346,X346,AA346,AD346,AG346)&gt;4,LARGE((F346,I346,L346,O346,R346,U346,X346,AA346,AD346,AG346),1)+LARGE((F346,I346,L346,O346,R346,U346,X346,AA346,AD346,AG346),2)+LARGE((F346,I346,L346,O346,R346,U346,X346,AA346,AD346,AG346),3)+LARGE((F346,I346,L346,O346,R346,U346,X346,AA346,AD346,AG346),4)+LARGE((F346,I346,L346,O346,R346,U346,X346,AA346,AD346,AG346),5),SUM(F346,I346,L346,O346,R346,U346,X346,AA346,AD346,AG346))</f>
        <v>5</v>
      </c>
    </row>
    <row r="347" spans="1:36" ht="12.75">
      <c r="A347" s="62">
        <v>9</v>
      </c>
      <c r="B347" s="160" t="s">
        <v>280</v>
      </c>
      <c r="C347" s="160" t="s">
        <v>6</v>
      </c>
      <c r="D347" s="47">
        <f t="shared" si="121"/>
        <v>1</v>
      </c>
      <c r="E347" s="78">
        <v>6</v>
      </c>
      <c r="F347" s="31">
        <f t="shared" si="122"/>
        <v>5</v>
      </c>
      <c r="G347" s="108"/>
      <c r="H347" s="48"/>
      <c r="I347" s="13">
        <f t="shared" si="123"/>
        <v>0</v>
      </c>
      <c r="J347" s="115"/>
      <c r="K347" s="70"/>
      <c r="L347" s="31">
        <f t="shared" si="124"/>
        <v>0</v>
      </c>
      <c r="M347" s="108"/>
      <c r="N347" s="48"/>
      <c r="O347" s="13">
        <f t="shared" si="125"/>
        <v>0</v>
      </c>
      <c r="P347" s="115"/>
      <c r="Q347" s="70"/>
      <c r="R347" s="31">
        <f t="shared" si="126"/>
        <v>0</v>
      </c>
      <c r="S347" s="120"/>
      <c r="T347" s="48"/>
      <c r="U347" s="13">
        <f t="shared" si="127"/>
        <v>0</v>
      </c>
      <c r="V347" s="133"/>
      <c r="W347" s="70"/>
      <c r="X347" s="31">
        <f t="shared" si="128"/>
        <v>0</v>
      </c>
      <c r="Y347" s="120"/>
      <c r="Z347" s="48"/>
      <c r="AA347" s="13">
        <f t="shared" si="129"/>
        <v>0</v>
      </c>
      <c r="AB347" s="133"/>
      <c r="AC347" s="144"/>
      <c r="AD347" s="31">
        <f t="shared" si="130"/>
        <v>0</v>
      </c>
      <c r="AE347" s="120"/>
      <c r="AF347" s="25"/>
      <c r="AG347" s="13">
        <f t="shared" si="131"/>
        <v>0</v>
      </c>
      <c r="AH347" s="127"/>
      <c r="AI347" s="23"/>
      <c r="AJ347" s="103">
        <f>IF(COUNT(F347,I347,L347,O347,R347,U347,X347,AA347,AD347,AG347)&gt;4,LARGE((F347,I347,L347,O347,R347,U347,X347,AA347,AD347,AG347),1)+LARGE((F347,I347,L347,O347,R347,U347,X347,AA347,AD347,AG347),2)+LARGE((F347,I347,L347,O347,R347,U347,X347,AA347,AD347,AG347),3)+LARGE((F347,I347,L347,O347,R347,U347,X347,AA347,AD347,AG347),4)+LARGE((F347,I347,L347,O347,R347,U347,X347,AA347,AD347,AG347),5),SUM(F347,I347,L347,O347,R347,U347,X347,AA347,AD347,AG347))</f>
        <v>5</v>
      </c>
    </row>
    <row r="348" spans="1:36" ht="12.75">
      <c r="A348" s="62">
        <v>10</v>
      </c>
      <c r="B348" s="71" t="s">
        <v>313</v>
      </c>
      <c r="C348" s="71" t="s">
        <v>66</v>
      </c>
      <c r="D348" s="47">
        <f t="shared" si="121"/>
        <v>1</v>
      </c>
      <c r="E348" s="78"/>
      <c r="F348" s="31">
        <f t="shared" si="122"/>
        <v>0</v>
      </c>
      <c r="G348" s="108"/>
      <c r="H348" s="48">
        <v>7</v>
      </c>
      <c r="I348" s="13">
        <f t="shared" si="123"/>
        <v>4</v>
      </c>
      <c r="J348" s="115"/>
      <c r="K348" s="70"/>
      <c r="L348" s="31">
        <f t="shared" si="124"/>
        <v>0</v>
      </c>
      <c r="M348" s="108"/>
      <c r="N348" s="48"/>
      <c r="O348" s="13">
        <f t="shared" si="125"/>
        <v>0</v>
      </c>
      <c r="P348" s="115"/>
      <c r="Q348" s="70"/>
      <c r="R348" s="31">
        <f t="shared" si="126"/>
        <v>0</v>
      </c>
      <c r="S348" s="120"/>
      <c r="T348" s="48"/>
      <c r="U348" s="13">
        <f t="shared" si="127"/>
        <v>0</v>
      </c>
      <c r="V348" s="133"/>
      <c r="W348" s="70"/>
      <c r="X348" s="31">
        <f t="shared" si="128"/>
        <v>0</v>
      </c>
      <c r="Y348" s="120"/>
      <c r="Z348" s="48"/>
      <c r="AA348" s="13">
        <f t="shared" si="129"/>
        <v>0</v>
      </c>
      <c r="AB348" s="133"/>
      <c r="AC348" s="144"/>
      <c r="AD348" s="31">
        <f t="shared" si="130"/>
        <v>0</v>
      </c>
      <c r="AE348" s="120"/>
      <c r="AF348" s="25"/>
      <c r="AG348" s="13">
        <f t="shared" si="131"/>
        <v>0</v>
      </c>
      <c r="AH348" s="127"/>
      <c r="AI348" s="42"/>
      <c r="AJ348" s="103">
        <f>IF(COUNT(F348,I348,L348,O348,R348,U348,X348,AA348,AD348,AG348)&gt;4,LARGE((F348,I348,L348,O348,R348,U348,X348,AA348,AD348,AG348),1)+LARGE((F348,I348,L348,O348,R348,U348,X348,AA348,AD348,AG348),2)+LARGE((F348,I348,L348,O348,R348,U348,X348,AA348,AD348,AG348),3)+LARGE((F348,I348,L348,O348,R348,U348,X348,AA348,AD348,AG348),4)+LARGE((F348,I348,L348,O348,R348,U348,X348,AA348,AD348,AG348),5),SUM(F348,I348,L348,O348,R348,U348,X348,AA348,AD348,AG348))</f>
        <v>4</v>
      </c>
    </row>
    <row r="349" spans="1:36" ht="12.75">
      <c r="A349" s="62">
        <v>11</v>
      </c>
      <c r="B349" s="71" t="s">
        <v>315</v>
      </c>
      <c r="C349" s="71" t="s">
        <v>21</v>
      </c>
      <c r="D349" s="47">
        <f t="shared" si="121"/>
        <v>1</v>
      </c>
      <c r="E349" s="70">
        <v>7</v>
      </c>
      <c r="F349" s="31">
        <f t="shared" si="122"/>
        <v>4</v>
      </c>
      <c r="G349" s="108"/>
      <c r="H349" s="48"/>
      <c r="I349" s="13">
        <f t="shared" si="123"/>
        <v>0</v>
      </c>
      <c r="J349" s="115"/>
      <c r="K349" s="70"/>
      <c r="L349" s="31">
        <f t="shared" si="124"/>
        <v>0</v>
      </c>
      <c r="M349" s="108"/>
      <c r="N349" s="49"/>
      <c r="O349" s="13">
        <f t="shared" si="125"/>
        <v>0</v>
      </c>
      <c r="P349" s="116"/>
      <c r="Q349" s="70"/>
      <c r="R349" s="31">
        <f t="shared" si="126"/>
        <v>0</v>
      </c>
      <c r="S349" s="120"/>
      <c r="T349" s="48"/>
      <c r="U349" s="13">
        <f t="shared" si="127"/>
        <v>0</v>
      </c>
      <c r="V349" s="115"/>
      <c r="W349" s="70"/>
      <c r="X349" s="31">
        <f t="shared" si="128"/>
        <v>0</v>
      </c>
      <c r="Y349" s="120"/>
      <c r="Z349" s="48"/>
      <c r="AA349" s="13">
        <f t="shared" si="129"/>
        <v>0</v>
      </c>
      <c r="AB349" s="133"/>
      <c r="AC349" s="144"/>
      <c r="AD349" s="31">
        <f t="shared" si="130"/>
        <v>0</v>
      </c>
      <c r="AE349" s="120"/>
      <c r="AF349" s="28"/>
      <c r="AG349" s="13">
        <f t="shared" si="131"/>
        <v>0</v>
      </c>
      <c r="AH349" s="125"/>
      <c r="AI349" s="42"/>
      <c r="AJ349" s="103">
        <f>IF(COUNT(F349,I349,L349,O349,R349,U349,X349,AA349,AD349,AG349)&gt;4,LARGE((F349,I349,L349,O349,R349,U349,X349,AA349,AD349,AG349),1)+LARGE((F349,I349,L349,O349,R349,U349,X349,AA349,AD349,AG349),2)+LARGE((F349,I349,L349,O349,R349,U349,X349,AA349,AD349,AG349),3)+LARGE((F349,I349,L349,O349,R349,U349,X349,AA349,AD349,AG349),4)+LARGE((F349,I349,L349,O349,R349,U349,X349,AA349,AD349,AG349),5),SUM(F349,I349,L349,O349,R349,U349,X349,AA349,AD349,AG349))</f>
        <v>4</v>
      </c>
    </row>
    <row r="350" spans="1:36" ht="12.75">
      <c r="A350" s="62">
        <v>12</v>
      </c>
      <c r="B350" s="71" t="s">
        <v>221</v>
      </c>
      <c r="C350" s="71" t="s">
        <v>118</v>
      </c>
      <c r="D350" s="47">
        <f t="shared" si="121"/>
        <v>1</v>
      </c>
      <c r="E350" s="70"/>
      <c r="F350" s="31">
        <f t="shared" si="122"/>
        <v>0</v>
      </c>
      <c r="G350" s="108"/>
      <c r="H350" s="48">
        <v>9</v>
      </c>
      <c r="I350" s="13">
        <f t="shared" si="123"/>
        <v>2</v>
      </c>
      <c r="J350" s="115"/>
      <c r="K350" s="70"/>
      <c r="L350" s="31">
        <f t="shared" si="124"/>
        <v>0</v>
      </c>
      <c r="M350" s="108"/>
      <c r="N350" s="48"/>
      <c r="O350" s="13">
        <f t="shared" si="125"/>
        <v>0</v>
      </c>
      <c r="P350" s="115"/>
      <c r="Q350" s="70"/>
      <c r="R350" s="31">
        <f t="shared" si="126"/>
        <v>0</v>
      </c>
      <c r="S350" s="120"/>
      <c r="T350" s="48"/>
      <c r="U350" s="13">
        <f t="shared" si="127"/>
        <v>0</v>
      </c>
      <c r="V350" s="133"/>
      <c r="W350" s="70"/>
      <c r="X350" s="31">
        <f t="shared" si="128"/>
        <v>0</v>
      </c>
      <c r="Y350" s="120"/>
      <c r="Z350" s="48"/>
      <c r="AA350" s="13">
        <f t="shared" si="129"/>
        <v>0</v>
      </c>
      <c r="AB350" s="133"/>
      <c r="AC350" s="144"/>
      <c r="AD350" s="31">
        <f t="shared" si="130"/>
        <v>0</v>
      </c>
      <c r="AE350" s="120"/>
      <c r="AF350" s="25"/>
      <c r="AG350" s="13">
        <f t="shared" si="131"/>
        <v>0</v>
      </c>
      <c r="AH350" s="127"/>
      <c r="AI350" s="42"/>
      <c r="AJ350" s="103">
        <f>IF(COUNT(F350,I350,L350,O350,R350,U350,X350,AA350,AD350,AG350)&gt;4,LARGE((F350,I350,L350,O350,R350,U350,X350,AA350,AD350,AG350),1)+LARGE((F350,I350,L350,O350,R350,U350,X350,AA350,AD350,AG350),2)+LARGE((F350,I350,L350,O350,R350,U350,X350,AA350,AD350,AG350),3)+LARGE((F350,I350,L350,O350,R350,U350,X350,AA350,AD350,AG350),4)+LARGE((F350,I350,L350,O350,R350,U350,X350,AA350,AD350,AG350),5),SUM(F350,I350,L350,O350,R350,U350,X350,AA350,AD350,AG350))</f>
        <v>2</v>
      </c>
    </row>
    <row r="351" spans="1:36" ht="12.75">
      <c r="A351" s="63">
        <v>13</v>
      </c>
      <c r="B351" s="160" t="s">
        <v>244</v>
      </c>
      <c r="C351" s="160" t="s">
        <v>18</v>
      </c>
      <c r="D351" s="47">
        <f t="shared" si="121"/>
        <v>1</v>
      </c>
      <c r="E351" s="70"/>
      <c r="F351" s="31">
        <f t="shared" si="122"/>
        <v>0</v>
      </c>
      <c r="G351" s="108"/>
      <c r="H351" s="48">
        <v>10</v>
      </c>
      <c r="I351" s="13">
        <f t="shared" si="123"/>
        <v>1</v>
      </c>
      <c r="J351" s="115"/>
      <c r="K351" s="70"/>
      <c r="L351" s="31">
        <f t="shared" si="124"/>
        <v>0</v>
      </c>
      <c r="M351" s="108"/>
      <c r="N351" s="48"/>
      <c r="O351" s="13">
        <f t="shared" si="125"/>
        <v>0</v>
      </c>
      <c r="P351" s="115"/>
      <c r="Q351" s="70"/>
      <c r="R351" s="31">
        <f t="shared" si="126"/>
        <v>0</v>
      </c>
      <c r="S351" s="120"/>
      <c r="T351" s="48"/>
      <c r="U351" s="13">
        <f t="shared" si="127"/>
        <v>0</v>
      </c>
      <c r="V351" s="133"/>
      <c r="W351" s="70"/>
      <c r="X351" s="31">
        <f t="shared" si="128"/>
        <v>0</v>
      </c>
      <c r="Y351" s="120"/>
      <c r="Z351" s="48"/>
      <c r="AA351" s="13">
        <f t="shared" si="129"/>
        <v>0</v>
      </c>
      <c r="AB351" s="133"/>
      <c r="AC351" s="144"/>
      <c r="AD351" s="31">
        <f t="shared" si="130"/>
        <v>0</v>
      </c>
      <c r="AE351" s="120"/>
      <c r="AF351" s="25"/>
      <c r="AG351" s="13">
        <f t="shared" si="131"/>
        <v>0</v>
      </c>
      <c r="AH351" s="127"/>
      <c r="AI351" s="23"/>
      <c r="AJ351" s="103">
        <f>IF(COUNT(F351,I351,L351,O351,R351,U351,X351,AA351,AD351,AG351)&gt;4,LARGE((F351,I351,L351,O351,R351,U351,X351,AA351,AD351,AG351),1)+LARGE((F351,I351,L351,O351,R351,U351,X351,AA351,AD351,AG351),2)+LARGE((F351,I351,L351,O351,R351,U351,X351,AA351,AD351,AG351),3)+LARGE((F351,I351,L351,O351,R351,U351,X351,AA351,AD351,AG351),4)+LARGE((F351,I351,L351,O351,R351,U351,X351,AA351,AD351,AG351),5),SUM(F351,I351,L351,O351,R351,U351,X351,AA351,AD351,AG351))</f>
        <v>1</v>
      </c>
    </row>
    <row r="352" spans="1:36" ht="12.75">
      <c r="A352" s="62">
        <v>14</v>
      </c>
      <c r="B352" s="71" t="s">
        <v>275</v>
      </c>
      <c r="C352" s="71" t="s">
        <v>90</v>
      </c>
      <c r="D352" s="47">
        <f t="shared" si="121"/>
        <v>1</v>
      </c>
      <c r="E352" s="70"/>
      <c r="F352" s="31">
        <f t="shared" si="122"/>
        <v>0</v>
      </c>
      <c r="G352" s="108"/>
      <c r="H352" s="48">
        <v>15</v>
      </c>
      <c r="I352" s="13">
        <f t="shared" si="123"/>
        <v>0</v>
      </c>
      <c r="J352" s="115"/>
      <c r="K352" s="70"/>
      <c r="L352" s="31">
        <f t="shared" si="124"/>
        <v>0</v>
      </c>
      <c r="M352" s="108"/>
      <c r="N352" s="48"/>
      <c r="O352" s="13">
        <f t="shared" si="125"/>
        <v>0</v>
      </c>
      <c r="P352" s="115"/>
      <c r="Q352" s="70"/>
      <c r="R352" s="31">
        <f t="shared" si="126"/>
        <v>0</v>
      </c>
      <c r="S352" s="120"/>
      <c r="T352" s="48"/>
      <c r="U352" s="13">
        <f t="shared" si="127"/>
        <v>0</v>
      </c>
      <c r="V352" s="133"/>
      <c r="W352" s="70"/>
      <c r="X352" s="31">
        <f t="shared" si="128"/>
        <v>0</v>
      </c>
      <c r="Y352" s="120"/>
      <c r="Z352" s="48"/>
      <c r="AA352" s="13">
        <f t="shared" si="129"/>
        <v>0</v>
      </c>
      <c r="AB352" s="133"/>
      <c r="AC352" s="144"/>
      <c r="AD352" s="31">
        <f t="shared" si="130"/>
        <v>0</v>
      </c>
      <c r="AE352" s="120"/>
      <c r="AF352" s="25"/>
      <c r="AG352" s="13">
        <f t="shared" si="131"/>
        <v>0</v>
      </c>
      <c r="AH352" s="127"/>
      <c r="AI352" s="42"/>
      <c r="AJ352" s="103">
        <f>IF(COUNT(F352,I352,L352,O352,R352,U352,X352,AA352,AD352,AG352)&gt;4,LARGE((F352,I352,L352,O352,R352,U352,X352,AA352,AD352,AG352),1)+LARGE((F352,I352,L352,O352,R352,U352,X352,AA352,AD352,AG352),2)+LARGE((F352,I352,L352,O352,R352,U352,X352,AA352,AD352,AG352),3)+LARGE((F352,I352,L352,O352,R352,U352,X352,AA352,AD352,AG352),4)+LARGE((F352,I352,L352,O352,R352,U352,X352,AA352,AD352,AG352),5),SUM(F352,I352,L352,O352,R352,U352,X352,AA352,AD352,AG352))</f>
        <v>0</v>
      </c>
    </row>
    <row r="353" spans="1:36" ht="12.75">
      <c r="A353" s="62">
        <v>15</v>
      </c>
      <c r="B353" s="71" t="s">
        <v>269</v>
      </c>
      <c r="C353" s="71" t="s">
        <v>18</v>
      </c>
      <c r="D353" s="47">
        <f t="shared" si="121"/>
        <v>1</v>
      </c>
      <c r="E353" s="78"/>
      <c r="F353" s="31">
        <f t="shared" si="122"/>
        <v>0</v>
      </c>
      <c r="G353" s="108"/>
      <c r="H353" s="48">
        <v>13</v>
      </c>
      <c r="I353" s="13">
        <f t="shared" si="123"/>
        <v>0</v>
      </c>
      <c r="J353" s="115"/>
      <c r="K353" s="70"/>
      <c r="L353" s="31">
        <f t="shared" si="124"/>
        <v>0</v>
      </c>
      <c r="M353" s="108"/>
      <c r="N353" s="48"/>
      <c r="O353" s="13">
        <f t="shared" si="125"/>
        <v>0</v>
      </c>
      <c r="P353" s="115"/>
      <c r="Q353" s="70"/>
      <c r="R353" s="31">
        <f t="shared" si="126"/>
        <v>0</v>
      </c>
      <c r="S353" s="120"/>
      <c r="T353" s="48"/>
      <c r="U353" s="13">
        <f t="shared" si="127"/>
        <v>0</v>
      </c>
      <c r="V353" s="133"/>
      <c r="W353" s="70"/>
      <c r="X353" s="31">
        <f t="shared" si="128"/>
        <v>0</v>
      </c>
      <c r="Y353" s="120"/>
      <c r="Z353" s="48"/>
      <c r="AA353" s="13">
        <f t="shared" si="129"/>
        <v>0</v>
      </c>
      <c r="AB353" s="133"/>
      <c r="AC353" s="144"/>
      <c r="AD353" s="31">
        <f t="shared" si="130"/>
        <v>0</v>
      </c>
      <c r="AE353" s="120"/>
      <c r="AF353" s="25"/>
      <c r="AG353" s="13">
        <f t="shared" si="131"/>
        <v>0</v>
      </c>
      <c r="AH353" s="127"/>
      <c r="AI353" s="23"/>
      <c r="AJ353" s="103">
        <f>IF(COUNT(F353,I353,L353,O353,R353,U353,X353,AA353,AD353,AG353)&gt;4,LARGE((F353,I353,L353,O353,R353,U353,X353,AA353,AD353,AG353),1)+LARGE((F353,I353,L353,O353,R353,U353,X353,AA353,AD353,AG353),2)+LARGE((F353,I353,L353,O353,R353,U353,X353,AA353,AD353,AG353),3)+LARGE((F353,I353,L353,O353,R353,U353,X353,AA353,AD353,AG353),4)+LARGE((F353,I353,L353,O353,R353,U353,X353,AA353,AD353,AG353),5),SUM(F353,I353,L353,O353,R353,U353,X353,AA353,AD353,AG353))</f>
        <v>0</v>
      </c>
    </row>
    <row r="354" spans="1:36" ht="12.75">
      <c r="A354" s="63">
        <v>16</v>
      </c>
      <c r="B354" s="71" t="s">
        <v>277</v>
      </c>
      <c r="C354" s="71" t="s">
        <v>18</v>
      </c>
      <c r="D354" s="47">
        <f t="shared" si="121"/>
        <v>1</v>
      </c>
      <c r="E354" s="70"/>
      <c r="F354" s="31">
        <f t="shared" si="122"/>
        <v>0</v>
      </c>
      <c r="G354" s="108"/>
      <c r="H354" s="48">
        <v>14</v>
      </c>
      <c r="I354" s="13">
        <f t="shared" si="123"/>
        <v>0</v>
      </c>
      <c r="J354" s="115"/>
      <c r="K354" s="70"/>
      <c r="L354" s="31">
        <f t="shared" si="124"/>
        <v>0</v>
      </c>
      <c r="M354" s="108"/>
      <c r="N354" s="49"/>
      <c r="O354" s="13">
        <f t="shared" si="125"/>
        <v>0</v>
      </c>
      <c r="P354" s="116"/>
      <c r="Q354" s="70"/>
      <c r="R354" s="31">
        <f t="shared" si="126"/>
        <v>0</v>
      </c>
      <c r="S354" s="120"/>
      <c r="T354" s="48"/>
      <c r="U354" s="13">
        <f t="shared" si="127"/>
        <v>0</v>
      </c>
      <c r="V354" s="115"/>
      <c r="W354" s="70"/>
      <c r="X354" s="31">
        <f t="shared" si="128"/>
        <v>0</v>
      </c>
      <c r="Y354" s="120"/>
      <c r="Z354" s="48"/>
      <c r="AA354" s="13">
        <f t="shared" si="129"/>
        <v>0</v>
      </c>
      <c r="AB354" s="133"/>
      <c r="AC354" s="144"/>
      <c r="AD354" s="31">
        <f t="shared" si="130"/>
        <v>0</v>
      </c>
      <c r="AE354" s="120"/>
      <c r="AF354" s="28"/>
      <c r="AG354" s="13">
        <f t="shared" si="131"/>
        <v>0</v>
      </c>
      <c r="AH354" s="115"/>
      <c r="AI354" s="23"/>
      <c r="AJ354" s="103">
        <f>IF(COUNT(F354,I354,L354,O354,R354,U354,X354,AA354,AD354,AG354)&gt;4,LARGE((F354,I354,L354,O354,R354,U354,X354,AA354,AD354,AG354),1)+LARGE((F354,I354,L354,O354,R354,U354,X354,AA354,AD354,AG354),2)+LARGE((F354,I354,L354,O354,R354,U354,X354,AA354,AD354,AG354),3)+LARGE((F354,I354,L354,O354,R354,U354,X354,AA354,AD354,AG354),4)+LARGE((F354,I354,L354,O354,R354,U354,X354,AA354,AD354,AG354),5),SUM(F354,I354,L354,O354,R354,U354,X354,AA354,AD354,AG354))</f>
        <v>0</v>
      </c>
    </row>
    <row r="355" spans="1:36" ht="12.75">
      <c r="A355" s="62">
        <v>17</v>
      </c>
      <c r="B355" s="71" t="s">
        <v>220</v>
      </c>
      <c r="C355" s="71" t="s">
        <v>118</v>
      </c>
      <c r="D355" s="47">
        <f t="shared" si="121"/>
        <v>1</v>
      </c>
      <c r="E355" s="78"/>
      <c r="F355" s="31">
        <f t="shared" si="122"/>
        <v>0</v>
      </c>
      <c r="G355" s="108"/>
      <c r="H355" s="48">
        <v>11</v>
      </c>
      <c r="I355" s="13">
        <f t="shared" si="123"/>
        <v>0</v>
      </c>
      <c r="J355" s="115"/>
      <c r="K355" s="70"/>
      <c r="L355" s="31">
        <f t="shared" si="124"/>
        <v>0</v>
      </c>
      <c r="M355" s="108"/>
      <c r="N355" s="48"/>
      <c r="O355" s="13">
        <f t="shared" si="125"/>
        <v>0</v>
      </c>
      <c r="P355" s="115"/>
      <c r="Q355" s="70"/>
      <c r="R355" s="31">
        <f t="shared" si="126"/>
        <v>0</v>
      </c>
      <c r="S355" s="120"/>
      <c r="T355" s="48"/>
      <c r="U355" s="13">
        <f t="shared" si="127"/>
        <v>0</v>
      </c>
      <c r="V355" s="133"/>
      <c r="W355" s="70"/>
      <c r="X355" s="31">
        <f t="shared" si="128"/>
        <v>0</v>
      </c>
      <c r="Y355" s="120"/>
      <c r="Z355" s="48"/>
      <c r="AA355" s="13">
        <f t="shared" si="129"/>
        <v>0</v>
      </c>
      <c r="AB355" s="133"/>
      <c r="AC355" s="144"/>
      <c r="AD355" s="31">
        <f t="shared" si="130"/>
        <v>0</v>
      </c>
      <c r="AE355" s="120"/>
      <c r="AF355" s="25"/>
      <c r="AG355" s="13">
        <f t="shared" si="131"/>
        <v>0</v>
      </c>
      <c r="AH355" s="127"/>
      <c r="AI355" s="42"/>
      <c r="AJ355" s="103">
        <f>IF(COUNT(F355,I355,L355,O355,R355,U355,X355,AA355,AD355,AG355)&gt;4,LARGE((F355,I355,L355,O355,R355,U355,X355,AA355,AD355,AG355),1)+LARGE((F355,I355,L355,O355,R355,U355,X355,AA355,AD355,AG355),2)+LARGE((F355,I355,L355,O355,R355,U355,X355,AA355,AD355,AG355),3)+LARGE((F355,I355,L355,O355,R355,U355,X355,AA355,AD355,AG355),4)+LARGE((F355,I355,L355,O355,R355,U355,X355,AA355,AD355,AG355),5),SUM(F355,I355,L355,O355,R355,U355,X355,AA355,AD355,AG355))</f>
        <v>0</v>
      </c>
    </row>
    <row r="356" spans="1:36" ht="12.75">
      <c r="A356" s="62">
        <v>18</v>
      </c>
      <c r="B356" s="160" t="s">
        <v>197</v>
      </c>
      <c r="C356" s="160" t="s">
        <v>66</v>
      </c>
      <c r="D356" s="47">
        <f t="shared" si="121"/>
        <v>1</v>
      </c>
      <c r="E356" s="70"/>
      <c r="F356" s="31">
        <f t="shared" si="122"/>
        <v>0</v>
      </c>
      <c r="G356" s="108"/>
      <c r="H356" s="48">
        <v>12</v>
      </c>
      <c r="I356" s="13">
        <f t="shared" si="123"/>
        <v>0</v>
      </c>
      <c r="J356" s="115"/>
      <c r="K356" s="70"/>
      <c r="L356" s="31">
        <f t="shared" si="124"/>
        <v>0</v>
      </c>
      <c r="M356" s="108"/>
      <c r="N356" s="48"/>
      <c r="O356" s="13">
        <f t="shared" si="125"/>
        <v>0</v>
      </c>
      <c r="P356" s="115"/>
      <c r="Q356" s="70"/>
      <c r="R356" s="31">
        <f t="shared" si="126"/>
        <v>0</v>
      </c>
      <c r="S356" s="120"/>
      <c r="T356" s="48"/>
      <c r="U356" s="13">
        <f t="shared" si="127"/>
        <v>0</v>
      </c>
      <c r="V356" s="133"/>
      <c r="W356" s="70"/>
      <c r="X356" s="31">
        <f t="shared" si="128"/>
        <v>0</v>
      </c>
      <c r="Y356" s="120"/>
      <c r="Z356" s="48"/>
      <c r="AA356" s="13">
        <f t="shared" si="129"/>
        <v>0</v>
      </c>
      <c r="AB356" s="133"/>
      <c r="AC356" s="144"/>
      <c r="AD356" s="31">
        <f t="shared" si="130"/>
        <v>0</v>
      </c>
      <c r="AE356" s="120"/>
      <c r="AF356" s="25"/>
      <c r="AG356" s="13">
        <f t="shared" si="131"/>
        <v>0</v>
      </c>
      <c r="AH356" s="127"/>
      <c r="AI356" s="23"/>
      <c r="AJ356" s="103">
        <f>IF(COUNT(F356,I356,L356,O356,R356,U356,X356,AA356,AD356,AG356)&gt;4,LARGE((F356,I356,L356,O356,R356,U356,X356,AA356,AD356,AG356),1)+LARGE((F356,I356,L356,O356,R356,U356,X356,AA356,AD356,AG356),2)+LARGE((F356,I356,L356,O356,R356,U356,X356,AA356,AD356,AG356),3)+LARGE((F356,I356,L356,O356,R356,U356,X356,AA356,AD356,AG356),4)+LARGE((F356,I356,L356,O356,R356,U356,X356,AA356,AD356,AG356),5),SUM(F356,I356,L356,O356,R356,U356,X356,AA356,AD356,AG356))</f>
        <v>0</v>
      </c>
    </row>
    <row r="357" spans="1:36" ht="12.75" hidden="1">
      <c r="A357" s="63">
        <v>19</v>
      </c>
      <c r="B357" s="165" t="s">
        <v>252</v>
      </c>
      <c r="C357" s="165" t="s">
        <v>90</v>
      </c>
      <c r="D357" s="47">
        <f t="shared" si="121"/>
        <v>0</v>
      </c>
      <c r="E357" s="70"/>
      <c r="F357" s="31">
        <f t="shared" si="122"/>
        <v>0</v>
      </c>
      <c r="G357" s="108"/>
      <c r="H357" s="48"/>
      <c r="I357" s="13">
        <f t="shared" si="123"/>
        <v>0</v>
      </c>
      <c r="J357" s="115"/>
      <c r="K357" s="70"/>
      <c r="L357" s="31">
        <f t="shared" si="124"/>
        <v>0</v>
      </c>
      <c r="M357" s="108"/>
      <c r="N357" s="48"/>
      <c r="O357" s="13">
        <f t="shared" si="125"/>
        <v>0</v>
      </c>
      <c r="P357" s="115"/>
      <c r="Q357" s="70"/>
      <c r="R357" s="31">
        <f t="shared" si="126"/>
        <v>0</v>
      </c>
      <c r="S357" s="120"/>
      <c r="T357" s="48"/>
      <c r="U357" s="13">
        <f t="shared" si="127"/>
        <v>0</v>
      </c>
      <c r="V357" s="133"/>
      <c r="W357" s="70"/>
      <c r="X357" s="31">
        <f t="shared" si="128"/>
        <v>0</v>
      </c>
      <c r="Y357" s="120"/>
      <c r="Z357" s="48"/>
      <c r="AA357" s="13">
        <f t="shared" si="129"/>
        <v>0</v>
      </c>
      <c r="AB357" s="133"/>
      <c r="AC357" s="144"/>
      <c r="AD357" s="31">
        <f t="shared" si="130"/>
        <v>0</v>
      </c>
      <c r="AE357" s="120"/>
      <c r="AF357" s="25"/>
      <c r="AG357" s="13">
        <f t="shared" si="131"/>
        <v>0</v>
      </c>
      <c r="AH357" s="127"/>
      <c r="AI357" s="23"/>
      <c r="AJ357" s="103">
        <f>IF(COUNT(F357,I357,L357,O357,R357,U357,X357,AA357,AD357,AG357)&gt;4,LARGE((F357,I357,L357,O357,R357,U357,X357,AA357,AD357,AG357),1)+LARGE((F357,I357,L357,O357,R357,U357,X357,AA357,AD357,AG357),2)+LARGE((F357,I357,L357,O357,R357,U357,X357,AA357,AD357,AG357),3)+LARGE((F357,I357,L357,O357,R357,U357,X357,AA357,AD357,AG357),4)+LARGE((F357,I357,L357,O357,R357,U357,X357,AA357,AD357,AG357),5),SUM(F357,I357,L357,O357,R357,U357,X357,AA357,AD357,AG357))</f>
        <v>0</v>
      </c>
    </row>
    <row r="358" spans="1:36" ht="12.75" hidden="1">
      <c r="A358" s="62">
        <v>20</v>
      </c>
      <c r="B358" s="164" t="s">
        <v>150</v>
      </c>
      <c r="C358" s="164" t="s">
        <v>5</v>
      </c>
      <c r="D358" s="47">
        <f t="shared" si="121"/>
        <v>0</v>
      </c>
      <c r="E358" s="70"/>
      <c r="F358" s="31">
        <f t="shared" si="122"/>
        <v>0</v>
      </c>
      <c r="G358" s="108"/>
      <c r="H358" s="48"/>
      <c r="I358" s="13">
        <f t="shared" si="123"/>
        <v>0</v>
      </c>
      <c r="J358" s="115"/>
      <c r="K358" s="70"/>
      <c r="L358" s="31">
        <f t="shared" si="124"/>
        <v>0</v>
      </c>
      <c r="M358" s="108"/>
      <c r="N358" s="49"/>
      <c r="O358" s="13">
        <f t="shared" si="125"/>
        <v>0</v>
      </c>
      <c r="P358" s="116"/>
      <c r="Q358" s="70"/>
      <c r="R358" s="31">
        <f t="shared" si="126"/>
        <v>0</v>
      </c>
      <c r="S358" s="120"/>
      <c r="T358" s="48"/>
      <c r="U358" s="13">
        <f t="shared" si="127"/>
        <v>0</v>
      </c>
      <c r="V358" s="115"/>
      <c r="W358" s="70"/>
      <c r="X358" s="31">
        <f t="shared" si="128"/>
        <v>0</v>
      </c>
      <c r="Y358" s="120"/>
      <c r="Z358" s="48"/>
      <c r="AA358" s="13">
        <f t="shared" si="129"/>
        <v>0</v>
      </c>
      <c r="AB358" s="133"/>
      <c r="AC358" s="144"/>
      <c r="AD358" s="31">
        <f t="shared" si="130"/>
        <v>0</v>
      </c>
      <c r="AE358" s="120"/>
      <c r="AF358" s="28"/>
      <c r="AG358" s="13">
        <f t="shared" si="131"/>
        <v>0</v>
      </c>
      <c r="AH358" s="115"/>
      <c r="AI358" s="23"/>
      <c r="AJ358" s="103">
        <f>IF(COUNT(F358,I358,L358,O358,R358,U358,X358,AA358,AD358,AG358)&gt;4,LARGE((F358,I358,L358,O358,R358,U358,X358,AA358,AD358,AG358),1)+LARGE((F358,I358,L358,O358,R358,U358,X358,AA358,AD358,AG358),2)+LARGE((F358,I358,L358,O358,R358,U358,X358,AA358,AD358,AG358),3)+LARGE((F358,I358,L358,O358,R358,U358,X358,AA358,AD358,AG358),4)+LARGE((F358,I358,L358,O358,R358,U358,X358,AA358,AD358,AG358),5),SUM(F358,I358,L358,O358,R358,U358,X358,AA358,AD358,AG358))</f>
        <v>0</v>
      </c>
    </row>
    <row r="359" spans="1:36" ht="12.75" hidden="1">
      <c r="A359" s="62">
        <v>21</v>
      </c>
      <c r="B359" s="164" t="s">
        <v>260</v>
      </c>
      <c r="C359" s="164" t="s">
        <v>259</v>
      </c>
      <c r="D359" s="47">
        <f t="shared" si="121"/>
        <v>0</v>
      </c>
      <c r="E359" s="78"/>
      <c r="F359" s="31">
        <f t="shared" si="122"/>
        <v>0</v>
      </c>
      <c r="G359" s="108"/>
      <c r="H359" s="48"/>
      <c r="I359" s="13">
        <f t="shared" si="123"/>
        <v>0</v>
      </c>
      <c r="J359" s="115"/>
      <c r="K359" s="70"/>
      <c r="L359" s="31">
        <f t="shared" si="124"/>
        <v>0</v>
      </c>
      <c r="M359" s="108"/>
      <c r="N359" s="48"/>
      <c r="O359" s="13">
        <f t="shared" si="125"/>
        <v>0</v>
      </c>
      <c r="P359" s="115"/>
      <c r="Q359" s="70"/>
      <c r="R359" s="31">
        <f t="shared" si="126"/>
        <v>0</v>
      </c>
      <c r="S359" s="120"/>
      <c r="T359" s="48"/>
      <c r="U359" s="13">
        <f t="shared" si="127"/>
        <v>0</v>
      </c>
      <c r="V359" s="133"/>
      <c r="W359" s="70"/>
      <c r="X359" s="31">
        <f t="shared" si="128"/>
        <v>0</v>
      </c>
      <c r="Y359" s="120"/>
      <c r="Z359" s="48"/>
      <c r="AA359" s="13">
        <f t="shared" si="129"/>
        <v>0</v>
      </c>
      <c r="AB359" s="133"/>
      <c r="AC359" s="144"/>
      <c r="AD359" s="31">
        <f t="shared" si="130"/>
        <v>0</v>
      </c>
      <c r="AE359" s="120"/>
      <c r="AF359" s="25"/>
      <c r="AG359" s="13">
        <f t="shared" si="131"/>
        <v>0</v>
      </c>
      <c r="AH359" s="127"/>
      <c r="AI359" s="42"/>
      <c r="AJ359" s="103">
        <f>IF(COUNT(F359,I359,L359,O359,R359,U359,X359,AA359,AD359,AG359)&gt;4,LARGE((F359,I359,L359,O359,R359,U359,X359,AA359,AD359,AG359),1)+LARGE((F359,I359,L359,O359,R359,U359,X359,AA359,AD359,AG359),2)+LARGE((F359,I359,L359,O359,R359,U359,X359,AA359,AD359,AG359),3)+LARGE((F359,I359,L359,O359,R359,U359,X359,AA359,AD359,AG359),4)+LARGE((F359,I359,L359,O359,R359,U359,X359,AA359,AD359,AG359),5),SUM(F359,I359,L359,O359,R359,U359,X359,AA359,AD359,AG359))</f>
        <v>0</v>
      </c>
    </row>
    <row r="360" spans="1:36" ht="12.75" hidden="1">
      <c r="A360" s="63">
        <v>22</v>
      </c>
      <c r="B360" s="165" t="s">
        <v>285</v>
      </c>
      <c r="C360" s="165" t="s">
        <v>21</v>
      </c>
      <c r="D360" s="47">
        <f t="shared" si="121"/>
        <v>0</v>
      </c>
      <c r="E360" s="70"/>
      <c r="F360" s="31">
        <f t="shared" si="122"/>
        <v>0</v>
      </c>
      <c r="G360" s="108"/>
      <c r="H360" s="48"/>
      <c r="I360" s="13">
        <f t="shared" si="123"/>
        <v>0</v>
      </c>
      <c r="J360" s="115"/>
      <c r="K360" s="70"/>
      <c r="L360" s="31">
        <f t="shared" si="124"/>
        <v>0</v>
      </c>
      <c r="M360" s="108"/>
      <c r="N360" s="48"/>
      <c r="O360" s="13">
        <f t="shared" si="125"/>
        <v>0</v>
      </c>
      <c r="P360" s="115"/>
      <c r="Q360" s="70"/>
      <c r="R360" s="31">
        <f t="shared" si="126"/>
        <v>0</v>
      </c>
      <c r="S360" s="120"/>
      <c r="T360" s="48"/>
      <c r="U360" s="13">
        <f t="shared" si="127"/>
        <v>0</v>
      </c>
      <c r="V360" s="133"/>
      <c r="W360" s="70"/>
      <c r="X360" s="31">
        <f t="shared" si="128"/>
        <v>0</v>
      </c>
      <c r="Y360" s="120"/>
      <c r="Z360" s="48"/>
      <c r="AA360" s="13">
        <f t="shared" si="129"/>
        <v>0</v>
      </c>
      <c r="AB360" s="133"/>
      <c r="AC360" s="144"/>
      <c r="AD360" s="31">
        <f t="shared" si="130"/>
        <v>0</v>
      </c>
      <c r="AE360" s="120"/>
      <c r="AF360" s="25"/>
      <c r="AG360" s="13">
        <f t="shared" si="131"/>
        <v>0</v>
      </c>
      <c r="AH360" s="127"/>
      <c r="AI360" s="27"/>
      <c r="AJ360" s="103">
        <f>IF(COUNT(F360,I360,L360,O360,R360,U360,X360,AA360,AD360,AG360)&gt;4,LARGE((F360,I360,L360,O360,R360,U360,X360,AA360,AD360,AG360),1)+LARGE((F360,I360,L360,O360,R360,U360,X360,AA360,AD360,AG360),2)+LARGE((F360,I360,L360,O360,R360,U360,X360,AA360,AD360,AG360),3)+LARGE((F360,I360,L360,O360,R360,U360,X360,AA360,AD360,AG360),4)+LARGE((F360,I360,L360,O360,R360,U360,X360,AA360,AD360,AG360),5),SUM(F360,I360,L360,O360,R360,U360,X360,AA360,AD360,AG360))</f>
        <v>0</v>
      </c>
    </row>
    <row r="361" spans="1:36" ht="12.75" hidden="1">
      <c r="A361" s="62">
        <v>23</v>
      </c>
      <c r="B361" s="165" t="s">
        <v>281</v>
      </c>
      <c r="C361" s="165" t="s">
        <v>188</v>
      </c>
      <c r="D361" s="47">
        <f t="shared" si="121"/>
        <v>0</v>
      </c>
      <c r="E361" s="70"/>
      <c r="F361" s="31">
        <f t="shared" si="122"/>
        <v>0</v>
      </c>
      <c r="G361" s="108"/>
      <c r="H361" s="48"/>
      <c r="I361" s="13">
        <f t="shared" si="123"/>
        <v>0</v>
      </c>
      <c r="J361" s="115"/>
      <c r="K361" s="70"/>
      <c r="L361" s="31">
        <f t="shared" si="124"/>
        <v>0</v>
      </c>
      <c r="M361" s="108"/>
      <c r="N361" s="48"/>
      <c r="O361" s="13">
        <f t="shared" si="125"/>
        <v>0</v>
      </c>
      <c r="P361" s="115"/>
      <c r="Q361" s="70"/>
      <c r="R361" s="31">
        <f t="shared" si="126"/>
        <v>0</v>
      </c>
      <c r="S361" s="120"/>
      <c r="T361" s="48"/>
      <c r="U361" s="13">
        <f t="shared" si="127"/>
        <v>0</v>
      </c>
      <c r="V361" s="133"/>
      <c r="W361" s="70"/>
      <c r="X361" s="31">
        <f t="shared" si="128"/>
        <v>0</v>
      </c>
      <c r="Y361" s="120"/>
      <c r="Z361" s="48"/>
      <c r="AA361" s="13">
        <f t="shared" si="129"/>
        <v>0</v>
      </c>
      <c r="AB361" s="133"/>
      <c r="AC361" s="144"/>
      <c r="AD361" s="31">
        <f t="shared" si="130"/>
        <v>0</v>
      </c>
      <c r="AE361" s="120"/>
      <c r="AF361" s="25"/>
      <c r="AG361" s="13">
        <f t="shared" si="131"/>
        <v>0</v>
      </c>
      <c r="AH361" s="127"/>
      <c r="AI361" s="23"/>
      <c r="AJ361" s="103">
        <f>IF(COUNT(F361,I361,L361,O361,R361,U361,X361,AA361,AD361,AG361)&gt;4,LARGE((F361,I361,L361,O361,R361,U361,X361,AA361,AD361,AG361),1)+LARGE((F361,I361,L361,O361,R361,U361,X361,AA361,AD361,AG361),2)+LARGE((F361,I361,L361,O361,R361,U361,X361,AA361,AD361,AG361),3)+LARGE((F361,I361,L361,O361,R361,U361,X361,AA361,AD361,AG361),4)+LARGE((F361,I361,L361,O361,R361,U361,X361,AA361,AD361,AG361),5),SUM(F361,I361,L361,O361,R361,U361,X361,AA361,AD361,AG361))</f>
        <v>0</v>
      </c>
    </row>
    <row r="362" spans="1:36" ht="12.75" hidden="1">
      <c r="A362" s="62">
        <v>24</v>
      </c>
      <c r="B362" s="164" t="s">
        <v>193</v>
      </c>
      <c r="C362" s="164" t="s">
        <v>167</v>
      </c>
      <c r="D362" s="47">
        <f t="shared" si="121"/>
        <v>0</v>
      </c>
      <c r="E362" s="70"/>
      <c r="F362" s="31">
        <f t="shared" si="122"/>
        <v>0</v>
      </c>
      <c r="G362" s="108"/>
      <c r="H362" s="48"/>
      <c r="I362" s="13">
        <f t="shared" si="123"/>
        <v>0</v>
      </c>
      <c r="J362" s="115"/>
      <c r="K362" s="70"/>
      <c r="L362" s="31">
        <f t="shared" si="124"/>
        <v>0</v>
      </c>
      <c r="M362" s="108"/>
      <c r="N362" s="49"/>
      <c r="O362" s="13">
        <f t="shared" si="125"/>
        <v>0</v>
      </c>
      <c r="P362" s="116"/>
      <c r="Q362" s="70"/>
      <c r="R362" s="31">
        <f t="shared" si="126"/>
        <v>0</v>
      </c>
      <c r="S362" s="120"/>
      <c r="T362" s="48"/>
      <c r="U362" s="13">
        <f t="shared" si="127"/>
        <v>0</v>
      </c>
      <c r="V362" s="115"/>
      <c r="W362" s="70"/>
      <c r="X362" s="31">
        <f t="shared" si="128"/>
        <v>0</v>
      </c>
      <c r="Y362" s="120"/>
      <c r="Z362" s="48"/>
      <c r="AA362" s="13">
        <f t="shared" si="129"/>
        <v>0</v>
      </c>
      <c r="AB362" s="133"/>
      <c r="AC362" s="144"/>
      <c r="AD362" s="31">
        <f t="shared" si="130"/>
        <v>0</v>
      </c>
      <c r="AE362" s="120"/>
      <c r="AF362" s="28"/>
      <c r="AG362" s="13">
        <f t="shared" si="131"/>
        <v>0</v>
      </c>
      <c r="AH362" s="115"/>
      <c r="AI362" s="23"/>
      <c r="AJ362" s="103">
        <f>IF(COUNT(F362,I362,L362,O362,R362,U362,X362,AA362,AD362,AG362)&gt;4,LARGE((F362,I362,L362,O362,R362,U362,X362,AA362,AD362,AG362),1)+LARGE((F362,I362,L362,O362,R362,U362,X362,AA362,AD362,AG362),2)+LARGE((F362,I362,L362,O362,R362,U362,X362,AA362,AD362,AG362),3)+LARGE((F362,I362,L362,O362,R362,U362,X362,AA362,AD362,AG362),4)+LARGE((F362,I362,L362,O362,R362,U362,X362,AA362,AD362,AG362),5),SUM(F362,I362,L362,O362,R362,U362,X362,AA362,AD362,AG362))</f>
        <v>0</v>
      </c>
    </row>
    <row r="363" spans="1:39" s="79" customFormat="1" ht="12.75" hidden="1">
      <c r="A363" s="63">
        <v>25</v>
      </c>
      <c r="B363" s="165" t="s">
        <v>104</v>
      </c>
      <c r="C363" s="165" t="s">
        <v>21</v>
      </c>
      <c r="D363" s="47">
        <f t="shared" si="121"/>
        <v>0</v>
      </c>
      <c r="E363" s="70"/>
      <c r="F363" s="31">
        <f t="shared" si="122"/>
        <v>0</v>
      </c>
      <c r="G363" s="108"/>
      <c r="H363" s="48"/>
      <c r="I363" s="13">
        <f t="shared" si="123"/>
        <v>0</v>
      </c>
      <c r="J363" s="115"/>
      <c r="K363" s="70"/>
      <c r="L363" s="31">
        <f t="shared" si="124"/>
        <v>0</v>
      </c>
      <c r="M363" s="108"/>
      <c r="N363" s="49"/>
      <c r="O363" s="13">
        <f t="shared" si="125"/>
        <v>0</v>
      </c>
      <c r="P363" s="116"/>
      <c r="Q363" s="70"/>
      <c r="R363" s="31">
        <f t="shared" si="126"/>
        <v>0</v>
      </c>
      <c r="S363" s="120"/>
      <c r="T363" s="48"/>
      <c r="U363" s="13">
        <f t="shared" si="127"/>
        <v>0</v>
      </c>
      <c r="V363" s="115"/>
      <c r="W363" s="70"/>
      <c r="X363" s="31">
        <f t="shared" si="128"/>
        <v>0</v>
      </c>
      <c r="Y363" s="120"/>
      <c r="Z363" s="48"/>
      <c r="AA363" s="13">
        <f t="shared" si="129"/>
        <v>0</v>
      </c>
      <c r="AB363" s="133"/>
      <c r="AC363" s="144"/>
      <c r="AD363" s="31">
        <f t="shared" si="130"/>
        <v>0</v>
      </c>
      <c r="AE363" s="120"/>
      <c r="AF363" s="28"/>
      <c r="AG363" s="13">
        <f t="shared" si="131"/>
        <v>0</v>
      </c>
      <c r="AH363" s="125"/>
      <c r="AI363" s="42"/>
      <c r="AJ363" s="103">
        <f>IF(COUNT(F363,I363,L363,O363,R363,U363,X363,AA363,AD363,AG363)&gt;4,LARGE((F363,I363,L363,O363,R363,U363,X363,AA363,AD363,AG363),1)+LARGE((F363,I363,L363,O363,R363,U363,X363,AA363,AD363,AG363),2)+LARGE((F363,I363,L363,O363,R363,U363,X363,AA363,AD363,AG363),3)+LARGE((F363,I363,L363,O363,R363,U363,X363,AA363,AD363,AG363),4)+LARGE((F363,I363,L363,O363,R363,U363,X363,AA363,AD363,AG363),5),SUM(F363,I363,L363,O363,R363,U363,X363,AA363,AD363,AG363))</f>
        <v>0</v>
      </c>
      <c r="AM363"/>
    </row>
    <row r="364" spans="1:37" ht="12.75" hidden="1">
      <c r="A364" s="62">
        <v>26</v>
      </c>
      <c r="B364" s="164" t="s">
        <v>172</v>
      </c>
      <c r="C364" s="164" t="s">
        <v>167</v>
      </c>
      <c r="D364" s="47">
        <f t="shared" si="121"/>
        <v>0</v>
      </c>
      <c r="E364" s="70"/>
      <c r="F364" s="31">
        <f t="shared" si="122"/>
        <v>0</v>
      </c>
      <c r="G364" s="108"/>
      <c r="H364" s="48"/>
      <c r="I364" s="13">
        <f t="shared" si="123"/>
        <v>0</v>
      </c>
      <c r="J364" s="115"/>
      <c r="K364" s="70"/>
      <c r="L364" s="31">
        <f t="shared" si="124"/>
        <v>0</v>
      </c>
      <c r="M364" s="108"/>
      <c r="N364" s="49"/>
      <c r="O364" s="13">
        <f t="shared" si="125"/>
        <v>0</v>
      </c>
      <c r="P364" s="116"/>
      <c r="Q364" s="70"/>
      <c r="R364" s="31">
        <f t="shared" si="126"/>
        <v>0</v>
      </c>
      <c r="S364" s="120"/>
      <c r="T364" s="48"/>
      <c r="U364" s="13">
        <f t="shared" si="127"/>
        <v>0</v>
      </c>
      <c r="V364" s="115"/>
      <c r="W364" s="70"/>
      <c r="X364" s="31">
        <f t="shared" si="128"/>
        <v>0</v>
      </c>
      <c r="Y364" s="120"/>
      <c r="Z364" s="48"/>
      <c r="AA364" s="13">
        <f t="shared" si="129"/>
        <v>0</v>
      </c>
      <c r="AB364" s="133"/>
      <c r="AC364" s="144"/>
      <c r="AD364" s="31">
        <f t="shared" si="130"/>
        <v>0</v>
      </c>
      <c r="AE364" s="120"/>
      <c r="AF364" s="28"/>
      <c r="AG364" s="13">
        <f t="shared" si="131"/>
        <v>0</v>
      </c>
      <c r="AH364" s="125"/>
      <c r="AI364" s="42"/>
      <c r="AJ364" s="103">
        <f>IF(COUNT(F364,I364,L364,O364,R364,U364,X364,AA364,AD364,AG364)&gt;4,LARGE((F364,I364,L364,O364,R364,U364,X364,AA364,AD364,AG364),1)+LARGE((F364,I364,L364,O364,R364,U364,X364,AA364,AD364,AG364),2)+LARGE((F364,I364,L364,O364,R364,U364,X364,AA364,AD364,AG364),3)+LARGE((F364,I364,L364,O364,R364,U364,X364,AA364,AD364,AG364),4)+LARGE((F364,I364,L364,O364,R364,U364,X364,AA364,AD364,AG364),5),SUM(F364,I364,L364,O364,R364,U364,X364,AA364,AD364,AG364))</f>
        <v>0</v>
      </c>
      <c r="AK364" s="11"/>
    </row>
    <row r="365" spans="1:36" ht="12.75" hidden="1">
      <c r="A365" s="62">
        <v>27</v>
      </c>
      <c r="B365" s="164" t="s">
        <v>16</v>
      </c>
      <c r="C365" s="164" t="s">
        <v>5</v>
      </c>
      <c r="D365" s="47">
        <f t="shared" si="121"/>
        <v>0</v>
      </c>
      <c r="E365" s="70"/>
      <c r="F365" s="31">
        <f t="shared" si="122"/>
        <v>0</v>
      </c>
      <c r="G365" s="108"/>
      <c r="H365" s="48"/>
      <c r="I365" s="13">
        <f t="shared" si="123"/>
        <v>0</v>
      </c>
      <c r="J365" s="115"/>
      <c r="K365" s="70"/>
      <c r="L365" s="31">
        <f t="shared" si="124"/>
        <v>0</v>
      </c>
      <c r="M365" s="108"/>
      <c r="N365" s="49"/>
      <c r="O365" s="13">
        <f t="shared" si="125"/>
        <v>0</v>
      </c>
      <c r="P365" s="116"/>
      <c r="Q365" s="70"/>
      <c r="R365" s="31">
        <f t="shared" si="126"/>
        <v>0</v>
      </c>
      <c r="S365" s="120"/>
      <c r="T365" s="48"/>
      <c r="U365" s="13">
        <f t="shared" si="127"/>
        <v>0</v>
      </c>
      <c r="V365" s="115"/>
      <c r="W365" s="70"/>
      <c r="X365" s="31">
        <f t="shared" si="128"/>
        <v>0</v>
      </c>
      <c r="Y365" s="120"/>
      <c r="Z365" s="48"/>
      <c r="AA365" s="13">
        <f t="shared" si="129"/>
        <v>0</v>
      </c>
      <c r="AB365" s="133"/>
      <c r="AC365" s="144"/>
      <c r="AD365" s="31">
        <f t="shared" si="130"/>
        <v>0</v>
      </c>
      <c r="AE365" s="120"/>
      <c r="AF365" s="28"/>
      <c r="AG365" s="13">
        <f t="shared" si="131"/>
        <v>0</v>
      </c>
      <c r="AH365" s="115"/>
      <c r="AI365" s="23"/>
      <c r="AJ365" s="103">
        <f>IF(COUNT(F365,I365,L365,O365,R365,U365,X365,AA365,AD365,AG365)&gt;4,LARGE((F365,I365,L365,O365,R365,U365,X365,AA365,AD365,AG365),1)+LARGE((F365,I365,L365,O365,R365,U365,X365,AA365,AD365,AG365),2)+LARGE((F365,I365,L365,O365,R365,U365,X365,AA365,AD365,AG365),3)+LARGE((F365,I365,L365,O365,R365,U365,X365,AA365,AD365,AG365),4)+LARGE((F365,I365,L365,O365,R365,U365,X365,AA365,AD365,AG365),5),SUM(F365,I365,L365,O365,R365,U365,X365,AA365,AD365,AG365))</f>
        <v>0</v>
      </c>
    </row>
    <row r="366" spans="1:39" s="43" customFormat="1" ht="12.75" hidden="1">
      <c r="A366" s="63">
        <v>28</v>
      </c>
      <c r="B366" s="165" t="s">
        <v>225</v>
      </c>
      <c r="C366" s="165" t="s">
        <v>18</v>
      </c>
      <c r="D366" s="47">
        <f t="shared" si="121"/>
        <v>0</v>
      </c>
      <c r="E366" s="70"/>
      <c r="F366" s="31">
        <f t="shared" si="122"/>
        <v>0</v>
      </c>
      <c r="G366" s="108"/>
      <c r="H366" s="48"/>
      <c r="I366" s="13">
        <f t="shared" si="123"/>
        <v>0</v>
      </c>
      <c r="J366" s="115"/>
      <c r="K366" s="70"/>
      <c r="L366" s="31">
        <f t="shared" si="124"/>
        <v>0</v>
      </c>
      <c r="M366" s="108"/>
      <c r="N366" s="48"/>
      <c r="O366" s="13">
        <f t="shared" si="125"/>
        <v>0</v>
      </c>
      <c r="P366" s="115"/>
      <c r="Q366" s="70"/>
      <c r="R366" s="31">
        <f t="shared" si="126"/>
        <v>0</v>
      </c>
      <c r="S366" s="120"/>
      <c r="T366" s="48"/>
      <c r="U366" s="13">
        <f t="shared" si="127"/>
        <v>0</v>
      </c>
      <c r="V366" s="133"/>
      <c r="W366" s="70"/>
      <c r="X366" s="31">
        <f t="shared" si="128"/>
        <v>0</v>
      </c>
      <c r="Y366" s="120"/>
      <c r="Z366" s="48"/>
      <c r="AA366" s="13">
        <f t="shared" si="129"/>
        <v>0</v>
      </c>
      <c r="AB366" s="133"/>
      <c r="AC366" s="144"/>
      <c r="AD366" s="31">
        <f t="shared" si="130"/>
        <v>0</v>
      </c>
      <c r="AE366" s="120"/>
      <c r="AF366" s="25"/>
      <c r="AG366" s="13">
        <f t="shared" si="131"/>
        <v>0</v>
      </c>
      <c r="AH366" s="127"/>
      <c r="AI366" s="42"/>
      <c r="AJ366" s="103">
        <f>IF(COUNT(F366,I366,L366,O366,R366,U366,X366,AA366,AD366,AG366)&gt;4,LARGE((F366,I366,L366,O366,R366,U366,X366,AA366,AD366,AG366),1)+LARGE((F366,I366,L366,O366,R366,U366,X366,AA366,AD366,AG366),2)+LARGE((F366,I366,L366,O366,R366,U366,X366,AA366,AD366,AG366),3)+LARGE((F366,I366,L366,O366,R366,U366,X366,AA366,AD366,AG366),4)+LARGE((F366,I366,L366,O366,R366,U366,X366,AA366,AD366,AG366),5),SUM(F366,I366,L366,O366,R366,U366,X366,AA366,AD366,AG366))</f>
        <v>0</v>
      </c>
      <c r="AM366"/>
    </row>
    <row r="367" spans="1:36" ht="12.75" hidden="1">
      <c r="A367" s="62">
        <v>29</v>
      </c>
      <c r="B367" s="165" t="s">
        <v>233</v>
      </c>
      <c r="C367" s="165" t="s">
        <v>5</v>
      </c>
      <c r="D367" s="47">
        <f t="shared" si="121"/>
        <v>0</v>
      </c>
      <c r="E367" s="78"/>
      <c r="F367" s="31">
        <f t="shared" si="122"/>
        <v>0</v>
      </c>
      <c r="G367" s="108"/>
      <c r="H367" s="48"/>
      <c r="I367" s="13">
        <f t="shared" si="123"/>
        <v>0</v>
      </c>
      <c r="J367" s="115"/>
      <c r="K367" s="70"/>
      <c r="L367" s="31">
        <f t="shared" si="124"/>
        <v>0</v>
      </c>
      <c r="M367" s="108"/>
      <c r="N367" s="48"/>
      <c r="O367" s="13">
        <f t="shared" si="125"/>
        <v>0</v>
      </c>
      <c r="P367" s="115"/>
      <c r="Q367" s="70"/>
      <c r="R367" s="31">
        <f t="shared" si="126"/>
        <v>0</v>
      </c>
      <c r="S367" s="120"/>
      <c r="T367" s="48"/>
      <c r="U367" s="13">
        <f t="shared" si="127"/>
        <v>0</v>
      </c>
      <c r="V367" s="133"/>
      <c r="W367" s="70"/>
      <c r="X367" s="31">
        <f t="shared" si="128"/>
        <v>0</v>
      </c>
      <c r="Y367" s="120"/>
      <c r="Z367" s="48"/>
      <c r="AA367" s="13">
        <f t="shared" si="129"/>
        <v>0</v>
      </c>
      <c r="AB367" s="133"/>
      <c r="AC367" s="144"/>
      <c r="AD367" s="31">
        <f t="shared" si="130"/>
        <v>0</v>
      </c>
      <c r="AE367" s="120"/>
      <c r="AF367" s="25"/>
      <c r="AG367" s="13">
        <f t="shared" si="131"/>
        <v>0</v>
      </c>
      <c r="AH367" s="127"/>
      <c r="AI367" s="42"/>
      <c r="AJ367" s="103">
        <f>IF(COUNT(F367,I367,L367,O367,R367,U367,X367,AA367,AD367,AG367)&gt;4,LARGE((F367,I367,L367,O367,R367,U367,X367,AA367,AD367,AG367),1)+LARGE((F367,I367,L367,O367,R367,U367,X367,AA367,AD367,AG367),2)+LARGE((F367,I367,L367,O367,R367,U367,X367,AA367,AD367,AG367),3)+LARGE((F367,I367,L367,O367,R367,U367,X367,AA367,AD367,AG367),4)+LARGE((F367,I367,L367,O367,R367,U367,X367,AA367,AD367,AG367),5),SUM(F367,I367,L367,O367,R367,U367,X367,AA367,AD367,AG367))</f>
        <v>0</v>
      </c>
    </row>
    <row r="368" spans="1:36" ht="12.75" hidden="1">
      <c r="A368" s="62">
        <v>30</v>
      </c>
      <c r="B368" s="164" t="s">
        <v>75</v>
      </c>
      <c r="C368" s="164" t="s">
        <v>18</v>
      </c>
      <c r="D368" s="47">
        <f t="shared" si="121"/>
        <v>0</v>
      </c>
      <c r="E368" s="70"/>
      <c r="F368" s="31">
        <f t="shared" si="122"/>
        <v>0</v>
      </c>
      <c r="G368" s="108"/>
      <c r="H368" s="48"/>
      <c r="I368" s="13">
        <f t="shared" si="123"/>
        <v>0</v>
      </c>
      <c r="J368" s="115"/>
      <c r="K368" s="70"/>
      <c r="L368" s="31">
        <f t="shared" si="124"/>
        <v>0</v>
      </c>
      <c r="M368" s="108"/>
      <c r="N368" s="48"/>
      <c r="O368" s="13">
        <f t="shared" si="125"/>
        <v>0</v>
      </c>
      <c r="P368" s="115"/>
      <c r="Q368" s="70"/>
      <c r="R368" s="31">
        <f t="shared" si="126"/>
        <v>0</v>
      </c>
      <c r="S368" s="120"/>
      <c r="T368" s="48"/>
      <c r="U368" s="13">
        <f t="shared" si="127"/>
        <v>0</v>
      </c>
      <c r="V368" s="133"/>
      <c r="W368" s="70"/>
      <c r="X368" s="31">
        <f t="shared" si="128"/>
        <v>0</v>
      </c>
      <c r="Y368" s="120"/>
      <c r="Z368" s="48"/>
      <c r="AA368" s="13">
        <f t="shared" si="129"/>
        <v>0</v>
      </c>
      <c r="AB368" s="133"/>
      <c r="AC368" s="144"/>
      <c r="AD368" s="31">
        <f t="shared" si="130"/>
        <v>0</v>
      </c>
      <c r="AE368" s="120"/>
      <c r="AF368" s="25"/>
      <c r="AG368" s="13">
        <f t="shared" si="131"/>
        <v>0</v>
      </c>
      <c r="AH368" s="127"/>
      <c r="AI368" s="23"/>
      <c r="AJ368" s="103">
        <f>IF(COUNT(F368,I368,L368,O368,R368,U368,X368,AA368,AD368,AG368)&gt;4,LARGE((F368,I368,L368,O368,R368,U368,X368,AA368,AD368,AG368),1)+LARGE((F368,I368,L368,O368,R368,U368,X368,AA368,AD368,AG368),2)+LARGE((F368,I368,L368,O368,R368,U368,X368,AA368,AD368,AG368),3)+LARGE((F368,I368,L368,O368,R368,U368,X368,AA368,AD368,AG368),4)+LARGE((F368,I368,L368,O368,R368,U368,X368,AA368,AD368,AG368),5),SUM(F368,I368,L368,O368,R368,U368,X368,AA368,AD368,AG368))</f>
        <v>0</v>
      </c>
    </row>
    <row r="369" spans="1:36" ht="12.75" hidden="1">
      <c r="A369" s="63">
        <v>31</v>
      </c>
      <c r="B369" s="165" t="s">
        <v>113</v>
      </c>
      <c r="C369" s="165" t="s">
        <v>5</v>
      </c>
      <c r="D369" s="47">
        <f t="shared" si="121"/>
        <v>0</v>
      </c>
      <c r="E369" s="70"/>
      <c r="F369" s="31">
        <f t="shared" si="122"/>
        <v>0</v>
      </c>
      <c r="G369" s="108"/>
      <c r="H369" s="48"/>
      <c r="I369" s="13">
        <f t="shared" si="123"/>
        <v>0</v>
      </c>
      <c r="J369" s="115"/>
      <c r="K369" s="70"/>
      <c r="L369" s="31">
        <f t="shared" si="124"/>
        <v>0</v>
      </c>
      <c r="M369" s="108"/>
      <c r="N369" s="49"/>
      <c r="O369" s="13">
        <f t="shared" si="125"/>
        <v>0</v>
      </c>
      <c r="P369" s="116"/>
      <c r="Q369" s="70"/>
      <c r="R369" s="31">
        <f t="shared" si="126"/>
        <v>0</v>
      </c>
      <c r="S369" s="120"/>
      <c r="T369" s="48"/>
      <c r="U369" s="13">
        <f t="shared" si="127"/>
        <v>0</v>
      </c>
      <c r="V369" s="115"/>
      <c r="W369" s="70"/>
      <c r="X369" s="31">
        <f t="shared" si="128"/>
        <v>0</v>
      </c>
      <c r="Y369" s="120"/>
      <c r="Z369" s="48"/>
      <c r="AA369" s="13">
        <f t="shared" si="129"/>
        <v>0</v>
      </c>
      <c r="AB369" s="133"/>
      <c r="AC369" s="144"/>
      <c r="AD369" s="31">
        <f t="shared" si="130"/>
        <v>0</v>
      </c>
      <c r="AE369" s="120"/>
      <c r="AF369" s="28"/>
      <c r="AG369" s="13">
        <f t="shared" si="131"/>
        <v>0</v>
      </c>
      <c r="AH369" s="115"/>
      <c r="AI369" s="23"/>
      <c r="AJ369" s="103">
        <f>IF(COUNT(F369,I369,L369,O369,R369,U369,X369,AA369,AD369,AG369)&gt;4,LARGE((F369,I369,L369,O369,R369,U369,X369,AA369,AD369,AG369),1)+LARGE((F369,I369,L369,O369,R369,U369,X369,AA369,AD369,AG369),2)+LARGE((F369,I369,L369,O369,R369,U369,X369,AA369,AD369,AG369),3)+LARGE((F369,I369,L369,O369,R369,U369,X369,AA369,AD369,AG369),4)+LARGE((F369,I369,L369,O369,R369,U369,X369,AA369,AD369,AG369),5),SUM(F369,I369,L369,O369,R369,U369,X369,AA369,AD369,AG369))</f>
        <v>0</v>
      </c>
    </row>
    <row r="370" spans="1:36" ht="12.75" hidden="1">
      <c r="A370" s="62">
        <v>32</v>
      </c>
      <c r="B370" s="165" t="s">
        <v>229</v>
      </c>
      <c r="C370" s="165" t="s">
        <v>227</v>
      </c>
      <c r="D370" s="47">
        <f t="shared" si="121"/>
        <v>0</v>
      </c>
      <c r="E370" s="70"/>
      <c r="F370" s="31">
        <f t="shared" si="122"/>
        <v>0</v>
      </c>
      <c r="G370" s="108"/>
      <c r="H370" s="48"/>
      <c r="I370" s="13">
        <f t="shared" si="123"/>
        <v>0</v>
      </c>
      <c r="J370" s="115"/>
      <c r="K370" s="70"/>
      <c r="L370" s="31">
        <f t="shared" si="124"/>
        <v>0</v>
      </c>
      <c r="M370" s="108"/>
      <c r="N370" s="49"/>
      <c r="O370" s="13">
        <f t="shared" si="125"/>
        <v>0</v>
      </c>
      <c r="P370" s="116"/>
      <c r="Q370" s="70"/>
      <c r="R370" s="31">
        <f t="shared" si="126"/>
        <v>0</v>
      </c>
      <c r="S370" s="120"/>
      <c r="T370" s="48"/>
      <c r="U370" s="13">
        <f t="shared" si="127"/>
        <v>0</v>
      </c>
      <c r="V370" s="115"/>
      <c r="W370" s="70"/>
      <c r="X370" s="31">
        <f t="shared" si="128"/>
        <v>0</v>
      </c>
      <c r="Y370" s="120"/>
      <c r="Z370" s="48"/>
      <c r="AA370" s="13">
        <f t="shared" si="129"/>
        <v>0</v>
      </c>
      <c r="AB370" s="133"/>
      <c r="AC370" s="144"/>
      <c r="AD370" s="31">
        <f t="shared" si="130"/>
        <v>0</v>
      </c>
      <c r="AE370" s="120"/>
      <c r="AF370" s="28"/>
      <c r="AG370" s="13">
        <f t="shared" si="131"/>
        <v>0</v>
      </c>
      <c r="AH370" s="115"/>
      <c r="AI370" s="23"/>
      <c r="AJ370" s="103">
        <f>IF(COUNT(F370,I370,L370,O370,R370,U370,X370,AA370,AD370,AG370)&gt;4,LARGE((F370,I370,L370,O370,R370,U370,X370,AA370,AD370,AG370),1)+LARGE((F370,I370,L370,O370,R370,U370,X370,AA370,AD370,AG370),2)+LARGE((F370,I370,L370,O370,R370,U370,X370,AA370,AD370,AG370),3)+LARGE((F370,I370,L370,O370,R370,U370,X370,AA370,AD370,AG370),4)+LARGE((F370,I370,L370,O370,R370,U370,X370,AA370,AD370,AG370),5),SUM(F370,I370,L370,O370,R370,U370,X370,AA370,AD370,AG370))</f>
        <v>0</v>
      </c>
    </row>
    <row r="371" spans="1:39" s="79" customFormat="1" ht="12.75" hidden="1">
      <c r="A371" s="62">
        <v>33</v>
      </c>
      <c r="B371" s="165" t="s">
        <v>239</v>
      </c>
      <c r="C371" s="165" t="s">
        <v>21</v>
      </c>
      <c r="D371" s="47">
        <f aca="true" t="shared" si="132" ref="D371:D402">COUNT(E371,H371,K371,N371,Q371,T371,W371,Z371,AC371,AF371)</f>
        <v>0</v>
      </c>
      <c r="E371" s="70"/>
      <c r="F371" s="31">
        <f aca="true" t="shared" si="133" ref="F371:F402">IF(AND(E371&lt;11,E371&gt;0),11-E371,0)</f>
        <v>0</v>
      </c>
      <c r="G371" s="108"/>
      <c r="H371" s="48"/>
      <c r="I371" s="13">
        <f aca="true" t="shared" si="134" ref="I371:I402">IF(AND(H371&lt;11,H371&gt;0),11-H371,0)</f>
        <v>0</v>
      </c>
      <c r="J371" s="115"/>
      <c r="K371" s="70"/>
      <c r="L371" s="31">
        <f aca="true" t="shared" si="135" ref="L371:L402">IF(AND(K371&lt;11,K371&gt;0),11-K371,0)</f>
        <v>0</v>
      </c>
      <c r="M371" s="108"/>
      <c r="N371" s="49"/>
      <c r="O371" s="13">
        <f aca="true" t="shared" si="136" ref="O371:O402">IF(AND(N371&lt;11,N371&gt;0),11-N371,0)</f>
        <v>0</v>
      </c>
      <c r="P371" s="116"/>
      <c r="Q371" s="70"/>
      <c r="R371" s="31">
        <f aca="true" t="shared" si="137" ref="R371:R402">IF(AND(Q371&lt;11,Q371&gt;0),11-Q371,0)</f>
        <v>0</v>
      </c>
      <c r="S371" s="120"/>
      <c r="T371" s="48"/>
      <c r="U371" s="13">
        <f aca="true" t="shared" si="138" ref="U371:U402">IF(AND(T371&lt;11,T371&gt;0),11-T371,0)</f>
        <v>0</v>
      </c>
      <c r="V371" s="115"/>
      <c r="W371" s="70"/>
      <c r="X371" s="31">
        <f aca="true" t="shared" si="139" ref="X371:X402">IF(AND(W371&lt;11,W371&gt;0),11-W371,0)</f>
        <v>0</v>
      </c>
      <c r="Y371" s="120"/>
      <c r="Z371" s="48"/>
      <c r="AA371" s="13">
        <f aca="true" t="shared" si="140" ref="AA371:AA402">IF(AND(Z371&lt;11,Z371&gt;0),11-Z371,0)</f>
        <v>0</v>
      </c>
      <c r="AB371" s="133"/>
      <c r="AC371" s="144"/>
      <c r="AD371" s="31">
        <f aca="true" t="shared" si="141" ref="AD371:AD402">IF(AND(AC371&lt;11,AC371&gt;0),11-AC371,0)</f>
        <v>0</v>
      </c>
      <c r="AE371" s="120"/>
      <c r="AF371" s="28"/>
      <c r="AG371" s="13">
        <f aca="true" t="shared" si="142" ref="AG371:AG402">IF(AND(AF371&lt;11,AF371&gt;0),11-AF371,0)</f>
        <v>0</v>
      </c>
      <c r="AH371" s="115"/>
      <c r="AI371" s="23"/>
      <c r="AJ371" s="103">
        <f>IF(COUNT(F371,I371,L371,O371,R371,U371,X371,AA371,AD371,AG371)&gt;4,LARGE((F371,I371,L371,O371,R371,U371,X371,AA371,AD371,AG371),1)+LARGE((F371,I371,L371,O371,R371,U371,X371,AA371,AD371,AG371),2)+LARGE((F371,I371,L371,O371,R371,U371,X371,AA371,AD371,AG371),3)+LARGE((F371,I371,L371,O371,R371,U371,X371,AA371,AD371,AG371),4)+LARGE((F371,I371,L371,O371,R371,U371,X371,AA371,AD371,AG371),5),SUM(F371,I371,L371,O371,R371,U371,X371,AA371,AD371,AG371))</f>
        <v>0</v>
      </c>
      <c r="AM371"/>
    </row>
    <row r="372" spans="1:39" s="79" customFormat="1" ht="12.75" hidden="1">
      <c r="A372" s="62">
        <v>34</v>
      </c>
      <c r="B372" s="165" t="s">
        <v>218</v>
      </c>
      <c r="C372" s="165" t="s">
        <v>18</v>
      </c>
      <c r="D372" s="47">
        <f t="shared" si="132"/>
        <v>0</v>
      </c>
      <c r="E372" s="70"/>
      <c r="F372" s="31">
        <f t="shared" si="133"/>
        <v>0</v>
      </c>
      <c r="G372" s="108"/>
      <c r="H372" s="48"/>
      <c r="I372" s="13">
        <f t="shared" si="134"/>
        <v>0</v>
      </c>
      <c r="J372" s="115"/>
      <c r="K372" s="70"/>
      <c r="L372" s="31">
        <f t="shared" si="135"/>
        <v>0</v>
      </c>
      <c r="M372" s="108"/>
      <c r="N372" s="48"/>
      <c r="O372" s="13">
        <f t="shared" si="136"/>
        <v>0</v>
      </c>
      <c r="P372" s="115"/>
      <c r="Q372" s="70"/>
      <c r="R372" s="31">
        <f t="shared" si="137"/>
        <v>0</v>
      </c>
      <c r="S372" s="120"/>
      <c r="T372" s="48"/>
      <c r="U372" s="13">
        <f t="shared" si="138"/>
        <v>0</v>
      </c>
      <c r="V372" s="133"/>
      <c r="W372" s="70"/>
      <c r="X372" s="31">
        <f t="shared" si="139"/>
        <v>0</v>
      </c>
      <c r="Y372" s="120"/>
      <c r="Z372" s="48"/>
      <c r="AA372" s="13">
        <f t="shared" si="140"/>
        <v>0</v>
      </c>
      <c r="AB372" s="133"/>
      <c r="AC372" s="144"/>
      <c r="AD372" s="31">
        <f t="shared" si="141"/>
        <v>0</v>
      </c>
      <c r="AE372" s="120"/>
      <c r="AF372" s="25"/>
      <c r="AG372" s="13">
        <f t="shared" si="142"/>
        <v>0</v>
      </c>
      <c r="AH372" s="127"/>
      <c r="AI372" s="23"/>
      <c r="AJ372" s="103">
        <f>IF(COUNT(F372,I372,L372,O372,R372,U372,X372,AA372,AD372,AG372)&gt;4,LARGE((F372,I372,L372,O372,R372,U372,X372,AA372,AD372,AG372),1)+LARGE((F372,I372,L372,O372,R372,U372,X372,AA372,AD372,AG372),2)+LARGE((F372,I372,L372,O372,R372,U372,X372,AA372,AD372,AG372),3)+LARGE((F372,I372,L372,O372,R372,U372,X372,AA372,AD372,AG372),4)+LARGE((F372,I372,L372,O372,R372,U372,X372,AA372,AD372,AG372),5),SUM(F372,I372,L372,O372,R372,U372,X372,AA372,AD372,AG372))</f>
        <v>0</v>
      </c>
      <c r="AM372"/>
    </row>
    <row r="373" spans="1:39" s="79" customFormat="1" ht="12.75" hidden="1">
      <c r="A373" s="62">
        <v>35</v>
      </c>
      <c r="B373" s="164" t="s">
        <v>26</v>
      </c>
      <c r="C373" s="164" t="s">
        <v>5</v>
      </c>
      <c r="D373" s="47">
        <f t="shared" si="132"/>
        <v>0</v>
      </c>
      <c r="E373" s="78"/>
      <c r="F373" s="31">
        <f t="shared" si="133"/>
        <v>0</v>
      </c>
      <c r="G373" s="108"/>
      <c r="H373" s="48"/>
      <c r="I373" s="13">
        <f t="shared" si="134"/>
        <v>0</v>
      </c>
      <c r="J373" s="115"/>
      <c r="K373" s="70"/>
      <c r="L373" s="31">
        <f t="shared" si="135"/>
        <v>0</v>
      </c>
      <c r="M373" s="108"/>
      <c r="N373" s="48"/>
      <c r="O373" s="13">
        <f t="shared" si="136"/>
        <v>0</v>
      </c>
      <c r="P373" s="115"/>
      <c r="Q373" s="70"/>
      <c r="R373" s="31">
        <f t="shared" si="137"/>
        <v>0</v>
      </c>
      <c r="S373" s="120"/>
      <c r="T373" s="48"/>
      <c r="U373" s="13">
        <f t="shared" si="138"/>
        <v>0</v>
      </c>
      <c r="V373" s="133"/>
      <c r="W373" s="70"/>
      <c r="X373" s="31">
        <f t="shared" si="139"/>
        <v>0</v>
      </c>
      <c r="Y373" s="120"/>
      <c r="Z373" s="48"/>
      <c r="AA373" s="13">
        <f t="shared" si="140"/>
        <v>0</v>
      </c>
      <c r="AB373" s="133"/>
      <c r="AC373" s="144"/>
      <c r="AD373" s="31">
        <f t="shared" si="141"/>
        <v>0</v>
      </c>
      <c r="AE373" s="120"/>
      <c r="AF373" s="25"/>
      <c r="AG373" s="13">
        <f t="shared" si="142"/>
        <v>0</v>
      </c>
      <c r="AH373" s="127"/>
      <c r="AI373" s="42"/>
      <c r="AJ373" s="103">
        <f>IF(COUNT(F373,I373,L373,O373,R373,U373,X373,AA373,AD373,AG373)&gt;4,LARGE((F373,I373,L373,O373,R373,U373,X373,AA373,AD373,AG373),1)+LARGE((F373,I373,L373,O373,R373,U373,X373,AA373,AD373,AG373),2)+LARGE((F373,I373,L373,O373,R373,U373,X373,AA373,AD373,AG373),3)+LARGE((F373,I373,L373,O373,R373,U373,X373,AA373,AD373,AG373),4)+LARGE((F373,I373,L373,O373,R373,U373,X373,AA373,AD373,AG373),5),SUM(F373,I373,L373,O373,R373,U373,X373,AA373,AD373,AG373))</f>
        <v>0</v>
      </c>
      <c r="AM373"/>
    </row>
    <row r="374" spans="1:36" ht="12.75" hidden="1">
      <c r="A374" s="62">
        <v>36</v>
      </c>
      <c r="B374" s="164" t="s">
        <v>191</v>
      </c>
      <c r="C374" s="164" t="s">
        <v>190</v>
      </c>
      <c r="D374" s="47">
        <f t="shared" si="132"/>
        <v>0</v>
      </c>
      <c r="E374" s="70"/>
      <c r="F374" s="31">
        <f t="shared" si="133"/>
        <v>0</v>
      </c>
      <c r="G374" s="108"/>
      <c r="H374" s="48"/>
      <c r="I374" s="13">
        <f t="shared" si="134"/>
        <v>0</v>
      </c>
      <c r="J374" s="115"/>
      <c r="K374" s="70"/>
      <c r="L374" s="31">
        <f t="shared" si="135"/>
        <v>0</v>
      </c>
      <c r="M374" s="108"/>
      <c r="N374" s="49"/>
      <c r="O374" s="13">
        <f t="shared" si="136"/>
        <v>0</v>
      </c>
      <c r="P374" s="116"/>
      <c r="Q374" s="70"/>
      <c r="R374" s="31">
        <f t="shared" si="137"/>
        <v>0</v>
      </c>
      <c r="S374" s="120"/>
      <c r="T374" s="48"/>
      <c r="U374" s="13">
        <f t="shared" si="138"/>
        <v>0</v>
      </c>
      <c r="V374" s="115"/>
      <c r="W374" s="70"/>
      <c r="X374" s="31">
        <f t="shared" si="139"/>
        <v>0</v>
      </c>
      <c r="Y374" s="120"/>
      <c r="Z374" s="48"/>
      <c r="AA374" s="13">
        <f t="shared" si="140"/>
        <v>0</v>
      </c>
      <c r="AB374" s="133"/>
      <c r="AC374" s="144"/>
      <c r="AD374" s="31">
        <f t="shared" si="141"/>
        <v>0</v>
      </c>
      <c r="AE374" s="120"/>
      <c r="AF374" s="28"/>
      <c r="AG374" s="13">
        <f t="shared" si="142"/>
        <v>0</v>
      </c>
      <c r="AH374" s="125"/>
      <c r="AI374" s="42"/>
      <c r="AJ374" s="103">
        <f>IF(COUNT(F374,I374,L374,O374,R374,U374,X374,AA374,AD374,AG374)&gt;4,LARGE((F374,I374,L374,O374,R374,U374,X374,AA374,AD374,AG374),1)+LARGE((F374,I374,L374,O374,R374,U374,X374,AA374,AD374,AG374),2)+LARGE((F374,I374,L374,O374,R374,U374,X374,AA374,AD374,AG374),3)+LARGE((F374,I374,L374,O374,R374,U374,X374,AA374,AD374,AG374),4)+LARGE((F374,I374,L374,O374,R374,U374,X374,AA374,AD374,AG374),5),SUM(F374,I374,L374,O374,R374,U374,X374,AA374,AD374,AG374))</f>
        <v>0</v>
      </c>
    </row>
    <row r="375" spans="1:36" ht="12.75" hidden="1">
      <c r="A375" s="62">
        <v>37</v>
      </c>
      <c r="B375" s="164" t="s">
        <v>291</v>
      </c>
      <c r="C375" s="164" t="s">
        <v>5</v>
      </c>
      <c r="D375" s="47">
        <f t="shared" si="132"/>
        <v>0</v>
      </c>
      <c r="E375" s="70"/>
      <c r="F375" s="31">
        <f t="shared" si="133"/>
        <v>0</v>
      </c>
      <c r="G375" s="108"/>
      <c r="H375" s="48"/>
      <c r="I375" s="13">
        <f t="shared" si="134"/>
        <v>0</v>
      </c>
      <c r="J375" s="115"/>
      <c r="K375" s="70"/>
      <c r="L375" s="31">
        <f t="shared" si="135"/>
        <v>0</v>
      </c>
      <c r="M375" s="108"/>
      <c r="N375" s="48"/>
      <c r="O375" s="13">
        <f t="shared" si="136"/>
        <v>0</v>
      </c>
      <c r="P375" s="115"/>
      <c r="Q375" s="70"/>
      <c r="R375" s="31">
        <f t="shared" si="137"/>
        <v>0</v>
      </c>
      <c r="S375" s="120"/>
      <c r="T375" s="48"/>
      <c r="U375" s="13">
        <f t="shared" si="138"/>
        <v>0</v>
      </c>
      <c r="V375" s="133"/>
      <c r="W375" s="70"/>
      <c r="X375" s="31">
        <f t="shared" si="139"/>
        <v>0</v>
      </c>
      <c r="Y375" s="120"/>
      <c r="Z375" s="48"/>
      <c r="AA375" s="13">
        <f t="shared" si="140"/>
        <v>0</v>
      </c>
      <c r="AB375" s="133"/>
      <c r="AC375" s="144"/>
      <c r="AD375" s="31">
        <f t="shared" si="141"/>
        <v>0</v>
      </c>
      <c r="AE375" s="120"/>
      <c r="AF375" s="25"/>
      <c r="AG375" s="13">
        <f t="shared" si="142"/>
        <v>0</v>
      </c>
      <c r="AH375" s="127"/>
      <c r="AI375" s="42"/>
      <c r="AJ375" s="103">
        <f>IF(COUNT(F375,I375,L375,O375,R375,U375,X375,AA375,AD375,AG375)&gt;4,LARGE((F375,I375,L375,O375,R375,U375,X375,AA375,AD375,AG375),1)+LARGE((F375,I375,L375,O375,R375,U375,X375,AA375,AD375,AG375),2)+LARGE((F375,I375,L375,O375,R375,U375,X375,AA375,AD375,AG375),3)+LARGE((F375,I375,L375,O375,R375,U375,X375,AA375,AD375,AG375),4)+LARGE((F375,I375,L375,O375,R375,U375,X375,AA375,AD375,AG375),5),SUM(F375,I375,L375,O375,R375,U375,X375,AA375,AD375,AG375))</f>
        <v>0</v>
      </c>
    </row>
    <row r="376" spans="1:36" ht="12.75" hidden="1">
      <c r="A376" s="62">
        <v>38</v>
      </c>
      <c r="B376" s="165" t="s">
        <v>145</v>
      </c>
      <c r="C376" s="165" t="s">
        <v>21</v>
      </c>
      <c r="D376" s="47">
        <f t="shared" si="132"/>
        <v>0</v>
      </c>
      <c r="E376" s="70"/>
      <c r="F376" s="31">
        <f t="shared" si="133"/>
        <v>0</v>
      </c>
      <c r="G376" s="108"/>
      <c r="H376" s="48"/>
      <c r="I376" s="13">
        <f t="shared" si="134"/>
        <v>0</v>
      </c>
      <c r="J376" s="115"/>
      <c r="K376" s="70"/>
      <c r="L376" s="31">
        <f t="shared" si="135"/>
        <v>0</v>
      </c>
      <c r="M376" s="108"/>
      <c r="N376" s="48"/>
      <c r="O376" s="13">
        <f t="shared" si="136"/>
        <v>0</v>
      </c>
      <c r="P376" s="115"/>
      <c r="Q376" s="70"/>
      <c r="R376" s="31">
        <f t="shared" si="137"/>
        <v>0</v>
      </c>
      <c r="S376" s="120"/>
      <c r="T376" s="48"/>
      <c r="U376" s="13">
        <f t="shared" si="138"/>
        <v>0</v>
      </c>
      <c r="V376" s="133"/>
      <c r="W376" s="70"/>
      <c r="X376" s="31">
        <f t="shared" si="139"/>
        <v>0</v>
      </c>
      <c r="Y376" s="120"/>
      <c r="Z376" s="48"/>
      <c r="AA376" s="13">
        <f t="shared" si="140"/>
        <v>0</v>
      </c>
      <c r="AB376" s="133"/>
      <c r="AC376" s="144"/>
      <c r="AD376" s="31">
        <f t="shared" si="141"/>
        <v>0</v>
      </c>
      <c r="AE376" s="120"/>
      <c r="AF376" s="25"/>
      <c r="AG376" s="13">
        <f t="shared" si="142"/>
        <v>0</v>
      </c>
      <c r="AH376" s="127"/>
      <c r="AI376" s="27"/>
      <c r="AJ376" s="103">
        <f>IF(COUNT(F376,I376,L376,O376,R376,U376,X376,AA376,AD376,AG376)&gt;4,LARGE((F376,I376,L376,O376,R376,U376,X376,AA376,AD376,AG376),1)+LARGE((F376,I376,L376,O376,R376,U376,X376,AA376,AD376,AG376),2)+LARGE((F376,I376,L376,O376,R376,U376,X376,AA376,AD376,AG376),3)+LARGE((F376,I376,L376,O376,R376,U376,X376,AA376,AD376,AG376),4)+LARGE((F376,I376,L376,O376,R376,U376,X376,AA376,AD376,AG376),5),SUM(F376,I376,L376,O376,R376,U376,X376,AA376,AD376,AG376))</f>
        <v>0</v>
      </c>
    </row>
    <row r="377" spans="1:36" ht="12.75" hidden="1">
      <c r="A377" s="62">
        <v>39</v>
      </c>
      <c r="B377" s="164" t="s">
        <v>196</v>
      </c>
      <c r="C377" s="164" t="s">
        <v>90</v>
      </c>
      <c r="D377" s="47">
        <f t="shared" si="132"/>
        <v>0</v>
      </c>
      <c r="E377" s="70"/>
      <c r="F377" s="31">
        <f t="shared" si="133"/>
        <v>0</v>
      </c>
      <c r="G377" s="108"/>
      <c r="H377" s="48"/>
      <c r="I377" s="13">
        <f t="shared" si="134"/>
        <v>0</v>
      </c>
      <c r="J377" s="115"/>
      <c r="K377" s="70"/>
      <c r="L377" s="31">
        <f t="shared" si="135"/>
        <v>0</v>
      </c>
      <c r="M377" s="108"/>
      <c r="N377" s="49"/>
      <c r="O377" s="13">
        <f t="shared" si="136"/>
        <v>0</v>
      </c>
      <c r="P377" s="116"/>
      <c r="Q377" s="70"/>
      <c r="R377" s="31">
        <f t="shared" si="137"/>
        <v>0</v>
      </c>
      <c r="S377" s="120"/>
      <c r="T377" s="48"/>
      <c r="U377" s="13">
        <f t="shared" si="138"/>
        <v>0</v>
      </c>
      <c r="V377" s="115"/>
      <c r="W377" s="70"/>
      <c r="X377" s="31">
        <f t="shared" si="139"/>
        <v>0</v>
      </c>
      <c r="Y377" s="120"/>
      <c r="Z377" s="48"/>
      <c r="AA377" s="13">
        <f t="shared" si="140"/>
        <v>0</v>
      </c>
      <c r="AB377" s="133"/>
      <c r="AC377" s="144"/>
      <c r="AD377" s="31">
        <f t="shared" si="141"/>
        <v>0</v>
      </c>
      <c r="AE377" s="120"/>
      <c r="AF377" s="28"/>
      <c r="AG377" s="13">
        <f t="shared" si="142"/>
        <v>0</v>
      </c>
      <c r="AH377" s="115"/>
      <c r="AI377" s="23"/>
      <c r="AJ377" s="103">
        <f>IF(COUNT(F377,I377,L377,O377,R377,U377,X377,AA377,AD377,AG377)&gt;4,LARGE((F377,I377,L377,O377,R377,U377,X377,AA377,AD377,AG377),1)+LARGE((F377,I377,L377,O377,R377,U377,X377,AA377,AD377,AG377),2)+LARGE((F377,I377,L377,O377,R377,U377,X377,AA377,AD377,AG377),3)+LARGE((F377,I377,L377,O377,R377,U377,X377,AA377,AD377,AG377),4)+LARGE((F377,I377,L377,O377,R377,U377,X377,AA377,AD377,AG377),5),SUM(F377,I377,L377,O377,R377,U377,X377,AA377,AD377,AG377))</f>
        <v>0</v>
      </c>
    </row>
    <row r="378" spans="1:36" ht="12.75" hidden="1">
      <c r="A378" s="62">
        <v>40</v>
      </c>
      <c r="B378" s="165" t="s">
        <v>245</v>
      </c>
      <c r="C378" s="165" t="s">
        <v>18</v>
      </c>
      <c r="D378" s="47">
        <f t="shared" si="132"/>
        <v>0</v>
      </c>
      <c r="E378" s="70"/>
      <c r="F378" s="31">
        <f t="shared" si="133"/>
        <v>0</v>
      </c>
      <c r="G378" s="108"/>
      <c r="H378" s="48"/>
      <c r="I378" s="13">
        <f t="shared" si="134"/>
        <v>0</v>
      </c>
      <c r="J378" s="115"/>
      <c r="K378" s="70"/>
      <c r="L378" s="31">
        <f t="shared" si="135"/>
        <v>0</v>
      </c>
      <c r="M378" s="108"/>
      <c r="N378" s="48"/>
      <c r="O378" s="13">
        <f t="shared" si="136"/>
        <v>0</v>
      </c>
      <c r="P378" s="115"/>
      <c r="Q378" s="70"/>
      <c r="R378" s="31">
        <f t="shared" si="137"/>
        <v>0</v>
      </c>
      <c r="S378" s="120"/>
      <c r="T378" s="48"/>
      <c r="U378" s="13">
        <f t="shared" si="138"/>
        <v>0</v>
      </c>
      <c r="V378" s="133"/>
      <c r="W378" s="70"/>
      <c r="X378" s="31">
        <f t="shared" si="139"/>
        <v>0</v>
      </c>
      <c r="Y378" s="120"/>
      <c r="Z378" s="48"/>
      <c r="AA378" s="13">
        <f t="shared" si="140"/>
        <v>0</v>
      </c>
      <c r="AB378" s="133"/>
      <c r="AC378" s="144"/>
      <c r="AD378" s="31">
        <f t="shared" si="141"/>
        <v>0</v>
      </c>
      <c r="AE378" s="120"/>
      <c r="AF378" s="25"/>
      <c r="AG378" s="13">
        <f t="shared" si="142"/>
        <v>0</v>
      </c>
      <c r="AH378" s="127"/>
      <c r="AI378" s="23"/>
      <c r="AJ378" s="103">
        <f>IF(COUNT(F378,I378,L378,O378,R378,U378,X378,AA378,AD378,AG378)&gt;4,LARGE((F378,I378,L378,O378,R378,U378,X378,AA378,AD378,AG378),1)+LARGE((F378,I378,L378,O378,R378,U378,X378,AA378,AD378,AG378),2)+LARGE((F378,I378,L378,O378,R378,U378,X378,AA378,AD378,AG378),3)+LARGE((F378,I378,L378,O378,R378,U378,X378,AA378,AD378,AG378),4)+LARGE((F378,I378,L378,O378,R378,U378,X378,AA378,AD378,AG378),5),SUM(F378,I378,L378,O378,R378,U378,X378,AA378,AD378,AG378))</f>
        <v>0</v>
      </c>
    </row>
    <row r="379" spans="1:36" ht="12.75" hidden="1">
      <c r="A379" s="62">
        <v>41</v>
      </c>
      <c r="B379" s="165" t="s">
        <v>180</v>
      </c>
      <c r="C379" s="165" t="s">
        <v>21</v>
      </c>
      <c r="D379" s="47">
        <f t="shared" si="132"/>
        <v>0</v>
      </c>
      <c r="E379" s="70"/>
      <c r="F379" s="31">
        <f t="shared" si="133"/>
        <v>0</v>
      </c>
      <c r="G379" s="108"/>
      <c r="H379" s="48"/>
      <c r="I379" s="13">
        <f t="shared" si="134"/>
        <v>0</v>
      </c>
      <c r="J379" s="115"/>
      <c r="K379" s="70"/>
      <c r="L379" s="31">
        <f t="shared" si="135"/>
        <v>0</v>
      </c>
      <c r="M379" s="108"/>
      <c r="N379" s="49"/>
      <c r="O379" s="13">
        <f t="shared" si="136"/>
        <v>0</v>
      </c>
      <c r="P379" s="116"/>
      <c r="Q379" s="70"/>
      <c r="R379" s="31">
        <f t="shared" si="137"/>
        <v>0</v>
      </c>
      <c r="S379" s="120"/>
      <c r="T379" s="48"/>
      <c r="U379" s="13">
        <f t="shared" si="138"/>
        <v>0</v>
      </c>
      <c r="V379" s="115"/>
      <c r="W379" s="70"/>
      <c r="X379" s="31">
        <f t="shared" si="139"/>
        <v>0</v>
      </c>
      <c r="Y379" s="120"/>
      <c r="Z379" s="48"/>
      <c r="AA379" s="13">
        <f t="shared" si="140"/>
        <v>0</v>
      </c>
      <c r="AB379" s="133"/>
      <c r="AC379" s="144"/>
      <c r="AD379" s="31">
        <f t="shared" si="141"/>
        <v>0</v>
      </c>
      <c r="AE379" s="120"/>
      <c r="AF379" s="28"/>
      <c r="AG379" s="13">
        <f t="shared" si="142"/>
        <v>0</v>
      </c>
      <c r="AH379" s="115"/>
      <c r="AI379" s="23"/>
      <c r="AJ379" s="103">
        <f>IF(COUNT(F379,I379,L379,O379,R379,U379,X379,AA379,AD379,AG379)&gt;4,LARGE((F379,I379,L379,O379,R379,U379,X379,AA379,AD379,AG379),1)+LARGE((F379,I379,L379,O379,R379,U379,X379,AA379,AD379,AG379),2)+LARGE((F379,I379,L379,O379,R379,U379,X379,AA379,AD379,AG379),3)+LARGE((F379,I379,L379,O379,R379,U379,X379,AA379,AD379,AG379),4)+LARGE((F379,I379,L379,O379,R379,U379,X379,AA379,AD379,AG379),5),SUM(F379,I379,L379,O379,R379,U379,X379,AA379,AD379,AG379))</f>
        <v>0</v>
      </c>
    </row>
    <row r="380" spans="1:36" ht="12.75" hidden="1">
      <c r="A380" s="62">
        <v>42</v>
      </c>
      <c r="B380" s="164" t="s">
        <v>88</v>
      </c>
      <c r="C380" s="164" t="s">
        <v>5</v>
      </c>
      <c r="D380" s="47">
        <f t="shared" si="132"/>
        <v>0</v>
      </c>
      <c r="E380" s="78"/>
      <c r="F380" s="31">
        <f t="shared" si="133"/>
        <v>0</v>
      </c>
      <c r="G380" s="108"/>
      <c r="H380" s="48"/>
      <c r="I380" s="13">
        <f t="shared" si="134"/>
        <v>0</v>
      </c>
      <c r="J380" s="115"/>
      <c r="K380" s="70"/>
      <c r="L380" s="31">
        <f t="shared" si="135"/>
        <v>0</v>
      </c>
      <c r="M380" s="108"/>
      <c r="N380" s="48"/>
      <c r="O380" s="13">
        <f t="shared" si="136"/>
        <v>0</v>
      </c>
      <c r="P380" s="115"/>
      <c r="Q380" s="70"/>
      <c r="R380" s="31">
        <f t="shared" si="137"/>
        <v>0</v>
      </c>
      <c r="S380" s="120"/>
      <c r="T380" s="48"/>
      <c r="U380" s="13">
        <f t="shared" si="138"/>
        <v>0</v>
      </c>
      <c r="V380" s="133"/>
      <c r="W380" s="70"/>
      <c r="X380" s="31">
        <f t="shared" si="139"/>
        <v>0</v>
      </c>
      <c r="Y380" s="120"/>
      <c r="Z380" s="48"/>
      <c r="AA380" s="13">
        <f t="shared" si="140"/>
        <v>0</v>
      </c>
      <c r="AB380" s="133"/>
      <c r="AC380" s="144"/>
      <c r="AD380" s="31">
        <f t="shared" si="141"/>
        <v>0</v>
      </c>
      <c r="AE380" s="120"/>
      <c r="AF380" s="25"/>
      <c r="AG380" s="13">
        <f t="shared" si="142"/>
        <v>0</v>
      </c>
      <c r="AH380" s="127"/>
      <c r="AI380" s="42"/>
      <c r="AJ380" s="103">
        <f>IF(COUNT(F380,I380,L380,O380,R380,U380,X380,AA380,AD380,AG380)&gt;4,LARGE((F380,I380,L380,O380,R380,U380,X380,AA380,AD380,AG380),1)+LARGE((F380,I380,L380,O380,R380,U380,X380,AA380,AD380,AG380),2)+LARGE((F380,I380,L380,O380,R380,U380,X380,AA380,AD380,AG380),3)+LARGE((F380,I380,L380,O380,R380,U380,X380,AA380,AD380,AG380),4)+LARGE((F380,I380,L380,O380,R380,U380,X380,AA380,AD380,AG380),5),SUM(F380,I380,L380,O380,R380,U380,X380,AA380,AD380,AG380))</f>
        <v>0</v>
      </c>
    </row>
    <row r="381" spans="1:39" s="79" customFormat="1" ht="12.75" hidden="1">
      <c r="A381" s="62">
        <v>43</v>
      </c>
      <c r="B381" s="164" t="s">
        <v>108</v>
      </c>
      <c r="C381" s="164" t="s">
        <v>106</v>
      </c>
      <c r="D381" s="47">
        <f t="shared" si="132"/>
        <v>0</v>
      </c>
      <c r="E381" s="70"/>
      <c r="F381" s="31">
        <f t="shared" si="133"/>
        <v>0</v>
      </c>
      <c r="G381" s="108"/>
      <c r="H381" s="48"/>
      <c r="I381" s="13">
        <f t="shared" si="134"/>
        <v>0</v>
      </c>
      <c r="J381" s="115"/>
      <c r="K381" s="70"/>
      <c r="L381" s="31">
        <f t="shared" si="135"/>
        <v>0</v>
      </c>
      <c r="M381" s="108"/>
      <c r="N381" s="49"/>
      <c r="O381" s="13">
        <f t="shared" si="136"/>
        <v>0</v>
      </c>
      <c r="P381" s="116"/>
      <c r="Q381" s="70"/>
      <c r="R381" s="31">
        <f t="shared" si="137"/>
        <v>0</v>
      </c>
      <c r="S381" s="120"/>
      <c r="T381" s="48"/>
      <c r="U381" s="13">
        <f t="shared" si="138"/>
        <v>0</v>
      </c>
      <c r="V381" s="115"/>
      <c r="W381" s="70"/>
      <c r="X381" s="31">
        <f t="shared" si="139"/>
        <v>0</v>
      </c>
      <c r="Y381" s="120"/>
      <c r="Z381" s="48"/>
      <c r="AA381" s="13">
        <f t="shared" si="140"/>
        <v>0</v>
      </c>
      <c r="AB381" s="133"/>
      <c r="AC381" s="144"/>
      <c r="AD381" s="31">
        <f t="shared" si="141"/>
        <v>0</v>
      </c>
      <c r="AE381" s="120"/>
      <c r="AF381" s="28"/>
      <c r="AG381" s="13">
        <f t="shared" si="142"/>
        <v>0</v>
      </c>
      <c r="AH381" s="125"/>
      <c r="AI381" s="42"/>
      <c r="AJ381" s="103">
        <f>IF(COUNT(F381,I381,L381,O381,R381,U381,X381,AA381,AD381,AG381)&gt;4,LARGE((F381,I381,L381,O381,R381,U381,X381,AA381,AD381,AG381),1)+LARGE((F381,I381,L381,O381,R381,U381,X381,AA381,AD381,AG381),2)+LARGE((F381,I381,L381,O381,R381,U381,X381,AA381,AD381,AG381),3)+LARGE((F381,I381,L381,O381,R381,U381,X381,AA381,AD381,AG381),4)+LARGE((F381,I381,L381,O381,R381,U381,X381,AA381,AD381,AG381),5),SUM(F381,I381,L381,O381,R381,U381,X381,AA381,AD381,AG381))</f>
        <v>0</v>
      </c>
      <c r="AM381"/>
    </row>
    <row r="382" spans="1:39" s="79" customFormat="1" ht="12.75" hidden="1">
      <c r="A382" s="62">
        <v>44</v>
      </c>
      <c r="B382" s="165" t="s">
        <v>91</v>
      </c>
      <c r="C382" s="165" t="s">
        <v>5</v>
      </c>
      <c r="D382" s="47">
        <f t="shared" si="132"/>
        <v>0</v>
      </c>
      <c r="E382" s="70"/>
      <c r="F382" s="31">
        <f t="shared" si="133"/>
        <v>0</v>
      </c>
      <c r="G382" s="108"/>
      <c r="H382" s="48"/>
      <c r="I382" s="13">
        <f t="shared" si="134"/>
        <v>0</v>
      </c>
      <c r="J382" s="115"/>
      <c r="K382" s="70"/>
      <c r="L382" s="31">
        <f t="shared" si="135"/>
        <v>0</v>
      </c>
      <c r="M382" s="108"/>
      <c r="N382" s="48"/>
      <c r="O382" s="13">
        <f t="shared" si="136"/>
        <v>0</v>
      </c>
      <c r="P382" s="115"/>
      <c r="Q382" s="70"/>
      <c r="R382" s="31">
        <f t="shared" si="137"/>
        <v>0</v>
      </c>
      <c r="S382" s="120"/>
      <c r="T382" s="48"/>
      <c r="U382" s="13">
        <f t="shared" si="138"/>
        <v>0</v>
      </c>
      <c r="V382" s="133"/>
      <c r="W382" s="70"/>
      <c r="X382" s="31">
        <f t="shared" si="139"/>
        <v>0</v>
      </c>
      <c r="Y382" s="120"/>
      <c r="Z382" s="48"/>
      <c r="AA382" s="13">
        <f t="shared" si="140"/>
        <v>0</v>
      </c>
      <c r="AB382" s="133"/>
      <c r="AC382" s="144"/>
      <c r="AD382" s="31">
        <f t="shared" si="141"/>
        <v>0</v>
      </c>
      <c r="AE382" s="120"/>
      <c r="AF382" s="25"/>
      <c r="AG382" s="13">
        <f t="shared" si="142"/>
        <v>0</v>
      </c>
      <c r="AH382" s="127"/>
      <c r="AI382" s="23"/>
      <c r="AJ382" s="103">
        <f>IF(COUNT(F382,I382,L382,O382,R382,U382,X382,AA382,AD382,AG382)&gt;4,LARGE((F382,I382,L382,O382,R382,U382,X382,AA382,AD382,AG382),1)+LARGE((F382,I382,L382,O382,R382,U382,X382,AA382,AD382,AG382),2)+LARGE((F382,I382,L382,O382,R382,U382,X382,AA382,AD382,AG382),3)+LARGE((F382,I382,L382,O382,R382,U382,X382,AA382,AD382,AG382),4)+LARGE((F382,I382,L382,O382,R382,U382,X382,AA382,AD382,AG382),5),SUM(F382,I382,L382,O382,R382,U382,X382,AA382,AD382,AG382))</f>
        <v>0</v>
      </c>
      <c r="AM382"/>
    </row>
    <row r="383" spans="1:39" s="79" customFormat="1" ht="12.75" hidden="1">
      <c r="A383" s="62">
        <v>45</v>
      </c>
      <c r="B383" s="164" t="s">
        <v>166</v>
      </c>
      <c r="C383" s="164" t="s">
        <v>167</v>
      </c>
      <c r="D383" s="47">
        <f t="shared" si="132"/>
        <v>0</v>
      </c>
      <c r="E383" s="70"/>
      <c r="F383" s="31">
        <f t="shared" si="133"/>
        <v>0</v>
      </c>
      <c r="G383" s="108"/>
      <c r="H383" s="48"/>
      <c r="I383" s="13">
        <f t="shared" si="134"/>
        <v>0</v>
      </c>
      <c r="J383" s="115"/>
      <c r="K383" s="70"/>
      <c r="L383" s="31">
        <f t="shared" si="135"/>
        <v>0</v>
      </c>
      <c r="M383" s="108"/>
      <c r="N383" s="49"/>
      <c r="O383" s="13">
        <f t="shared" si="136"/>
        <v>0</v>
      </c>
      <c r="P383" s="116"/>
      <c r="Q383" s="70"/>
      <c r="R383" s="31">
        <f t="shared" si="137"/>
        <v>0</v>
      </c>
      <c r="S383" s="120"/>
      <c r="T383" s="48"/>
      <c r="U383" s="13">
        <f t="shared" si="138"/>
        <v>0</v>
      </c>
      <c r="V383" s="115"/>
      <c r="W383" s="70"/>
      <c r="X383" s="31">
        <f t="shared" si="139"/>
        <v>0</v>
      </c>
      <c r="Y383" s="120"/>
      <c r="Z383" s="48"/>
      <c r="AA383" s="13">
        <f t="shared" si="140"/>
        <v>0</v>
      </c>
      <c r="AB383" s="133"/>
      <c r="AC383" s="144"/>
      <c r="AD383" s="31">
        <f t="shared" si="141"/>
        <v>0</v>
      </c>
      <c r="AE383" s="120"/>
      <c r="AF383" s="28"/>
      <c r="AG383" s="13">
        <f t="shared" si="142"/>
        <v>0</v>
      </c>
      <c r="AH383" s="115"/>
      <c r="AI383" s="23"/>
      <c r="AJ383" s="103">
        <f>IF(COUNT(F383,I383,L383,O383,R383,U383,X383,AA383,AD383,AG383)&gt;4,LARGE((F383,I383,L383,O383,R383,U383,X383,AA383,AD383,AG383),1)+LARGE((F383,I383,L383,O383,R383,U383,X383,AA383,AD383,AG383),2)+LARGE((F383,I383,L383,O383,R383,U383,X383,AA383,AD383,AG383),3)+LARGE((F383,I383,L383,O383,R383,U383,X383,AA383,AD383,AG383),4)+LARGE((F383,I383,L383,O383,R383,U383,X383,AA383,AD383,AG383),5),SUM(F383,I383,L383,O383,R383,U383,X383,AA383,AD383,AG383))</f>
        <v>0</v>
      </c>
      <c r="AM383"/>
    </row>
    <row r="384" spans="1:39" s="79" customFormat="1" ht="12.75" hidden="1">
      <c r="A384" s="62">
        <v>46</v>
      </c>
      <c r="B384" s="164" t="s">
        <v>175</v>
      </c>
      <c r="C384" s="164" t="s">
        <v>18</v>
      </c>
      <c r="D384" s="47">
        <f t="shared" si="132"/>
        <v>0</v>
      </c>
      <c r="E384" s="70"/>
      <c r="F384" s="31">
        <f t="shared" si="133"/>
        <v>0</v>
      </c>
      <c r="G384" s="108"/>
      <c r="H384" s="48"/>
      <c r="I384" s="13">
        <f t="shared" si="134"/>
        <v>0</v>
      </c>
      <c r="J384" s="115"/>
      <c r="K384" s="70"/>
      <c r="L384" s="31">
        <f t="shared" si="135"/>
        <v>0</v>
      </c>
      <c r="M384" s="108"/>
      <c r="N384" s="48"/>
      <c r="O384" s="13">
        <f t="shared" si="136"/>
        <v>0</v>
      </c>
      <c r="P384" s="115"/>
      <c r="Q384" s="70"/>
      <c r="R384" s="31">
        <f t="shared" si="137"/>
        <v>0</v>
      </c>
      <c r="S384" s="120"/>
      <c r="T384" s="48"/>
      <c r="U384" s="13">
        <f t="shared" si="138"/>
        <v>0</v>
      </c>
      <c r="V384" s="133"/>
      <c r="W384" s="70"/>
      <c r="X384" s="31">
        <f t="shared" si="139"/>
        <v>0</v>
      </c>
      <c r="Y384" s="120"/>
      <c r="Z384" s="48"/>
      <c r="AA384" s="13">
        <f t="shared" si="140"/>
        <v>0</v>
      </c>
      <c r="AB384" s="133"/>
      <c r="AC384" s="144"/>
      <c r="AD384" s="31">
        <f t="shared" si="141"/>
        <v>0</v>
      </c>
      <c r="AE384" s="120"/>
      <c r="AF384" s="25"/>
      <c r="AG384" s="13">
        <f t="shared" si="142"/>
        <v>0</v>
      </c>
      <c r="AH384" s="127"/>
      <c r="AI384" s="23"/>
      <c r="AJ384" s="103">
        <f>IF(COUNT(F384,I384,L384,O384,R384,U384,X384,AA384,AD384,AG384)&gt;4,LARGE((F384,I384,L384,O384,R384,U384,X384,AA384,AD384,AG384),1)+LARGE((F384,I384,L384,O384,R384,U384,X384,AA384,AD384,AG384),2)+LARGE((F384,I384,L384,O384,R384,U384,X384,AA384,AD384,AG384),3)+LARGE((F384,I384,L384,O384,R384,U384,X384,AA384,AD384,AG384),4)+LARGE((F384,I384,L384,O384,R384,U384,X384,AA384,AD384,AG384),5),SUM(F384,I384,L384,O384,R384,U384,X384,AA384,AD384,AG384))</f>
        <v>0</v>
      </c>
      <c r="AM384"/>
    </row>
    <row r="385" spans="1:39" s="79" customFormat="1" ht="12.75" hidden="1">
      <c r="A385" s="62">
        <v>47</v>
      </c>
      <c r="B385" s="164" t="s">
        <v>129</v>
      </c>
      <c r="C385" s="164" t="s">
        <v>5</v>
      </c>
      <c r="D385" s="47">
        <f t="shared" si="132"/>
        <v>0</v>
      </c>
      <c r="E385" s="70"/>
      <c r="F385" s="31">
        <f t="shared" si="133"/>
        <v>0</v>
      </c>
      <c r="G385" s="108"/>
      <c r="H385" s="48"/>
      <c r="I385" s="13">
        <f t="shared" si="134"/>
        <v>0</v>
      </c>
      <c r="J385" s="115"/>
      <c r="K385" s="70"/>
      <c r="L385" s="31">
        <f t="shared" si="135"/>
        <v>0</v>
      </c>
      <c r="M385" s="108"/>
      <c r="N385" s="48"/>
      <c r="O385" s="13">
        <f t="shared" si="136"/>
        <v>0</v>
      </c>
      <c r="P385" s="115"/>
      <c r="Q385" s="70"/>
      <c r="R385" s="31">
        <f t="shared" si="137"/>
        <v>0</v>
      </c>
      <c r="S385" s="120"/>
      <c r="T385" s="48"/>
      <c r="U385" s="13">
        <f t="shared" si="138"/>
        <v>0</v>
      </c>
      <c r="V385" s="133"/>
      <c r="W385" s="70"/>
      <c r="X385" s="31">
        <f t="shared" si="139"/>
        <v>0</v>
      </c>
      <c r="Y385" s="120"/>
      <c r="Z385" s="48"/>
      <c r="AA385" s="13">
        <f t="shared" si="140"/>
        <v>0</v>
      </c>
      <c r="AB385" s="133"/>
      <c r="AC385" s="144"/>
      <c r="AD385" s="31">
        <f t="shared" si="141"/>
        <v>0</v>
      </c>
      <c r="AE385" s="120"/>
      <c r="AF385" s="25"/>
      <c r="AG385" s="13">
        <f t="shared" si="142"/>
        <v>0</v>
      </c>
      <c r="AH385" s="127"/>
      <c r="AI385" s="42"/>
      <c r="AJ385" s="103">
        <f>IF(COUNT(F385,I385,L385,O385,R385,U385,X385,AA385,AD385,AG385)&gt;4,LARGE((F385,I385,L385,O385,R385,U385,X385,AA385,AD385,AG385),1)+LARGE((F385,I385,L385,O385,R385,U385,X385,AA385,AD385,AG385),2)+LARGE((F385,I385,L385,O385,R385,U385,X385,AA385,AD385,AG385),3)+LARGE((F385,I385,L385,O385,R385,U385,X385,AA385,AD385,AG385),4)+LARGE((F385,I385,L385,O385,R385,U385,X385,AA385,AD385,AG385),5),SUM(F385,I385,L385,O385,R385,U385,X385,AA385,AD385,AG385))</f>
        <v>0</v>
      </c>
      <c r="AM385"/>
    </row>
    <row r="386" spans="1:39" s="79" customFormat="1" ht="12.75" hidden="1">
      <c r="A386" s="62">
        <v>48</v>
      </c>
      <c r="B386" s="164" t="s">
        <v>123</v>
      </c>
      <c r="C386" s="164" t="s">
        <v>3</v>
      </c>
      <c r="D386" s="47">
        <f t="shared" si="132"/>
        <v>0</v>
      </c>
      <c r="E386" s="70"/>
      <c r="F386" s="31">
        <f t="shared" si="133"/>
        <v>0</v>
      </c>
      <c r="G386" s="108"/>
      <c r="H386" s="48"/>
      <c r="I386" s="13">
        <f t="shared" si="134"/>
        <v>0</v>
      </c>
      <c r="J386" s="115"/>
      <c r="K386" s="70"/>
      <c r="L386" s="31">
        <f t="shared" si="135"/>
        <v>0</v>
      </c>
      <c r="M386" s="108"/>
      <c r="N386" s="48"/>
      <c r="O386" s="13">
        <f t="shared" si="136"/>
        <v>0</v>
      </c>
      <c r="P386" s="115"/>
      <c r="Q386" s="70"/>
      <c r="R386" s="31">
        <f t="shared" si="137"/>
        <v>0</v>
      </c>
      <c r="S386" s="120"/>
      <c r="T386" s="48"/>
      <c r="U386" s="13">
        <f t="shared" si="138"/>
        <v>0</v>
      </c>
      <c r="V386" s="133"/>
      <c r="W386" s="70"/>
      <c r="X386" s="31">
        <f t="shared" si="139"/>
        <v>0</v>
      </c>
      <c r="Y386" s="120"/>
      <c r="Z386" s="48"/>
      <c r="AA386" s="13">
        <f t="shared" si="140"/>
        <v>0</v>
      </c>
      <c r="AB386" s="133"/>
      <c r="AC386" s="144"/>
      <c r="AD386" s="31">
        <f t="shared" si="141"/>
        <v>0</v>
      </c>
      <c r="AE386" s="120"/>
      <c r="AF386" s="25"/>
      <c r="AG386" s="13">
        <f t="shared" si="142"/>
        <v>0</v>
      </c>
      <c r="AH386" s="127"/>
      <c r="AI386" s="42"/>
      <c r="AJ386" s="103">
        <f>IF(COUNT(F386,I386,L386,O386,R386,U386,X386,AA386,AD386,AG386)&gt;4,LARGE((F386,I386,L386,O386,R386,U386,X386,AA386,AD386,AG386),1)+LARGE((F386,I386,L386,O386,R386,U386,X386,AA386,AD386,AG386),2)+LARGE((F386,I386,L386,O386,R386,U386,X386,AA386,AD386,AG386),3)+LARGE((F386,I386,L386,O386,R386,U386,X386,AA386,AD386,AG386),4)+LARGE((F386,I386,L386,O386,R386,U386,X386,AA386,AD386,AG386),5),SUM(F386,I386,L386,O386,R386,U386,X386,AA386,AD386,AG386))</f>
        <v>0</v>
      </c>
      <c r="AM386"/>
    </row>
    <row r="387" spans="1:39" s="79" customFormat="1" ht="12.75" hidden="1">
      <c r="A387" s="62">
        <v>49</v>
      </c>
      <c r="B387" s="164" t="s">
        <v>112</v>
      </c>
      <c r="C387" s="164" t="s">
        <v>5</v>
      </c>
      <c r="D387" s="47">
        <f t="shared" si="132"/>
        <v>0</v>
      </c>
      <c r="E387" s="70"/>
      <c r="F387" s="31">
        <f t="shared" si="133"/>
        <v>0</v>
      </c>
      <c r="G387" s="108"/>
      <c r="H387" s="48"/>
      <c r="I387" s="13">
        <f t="shared" si="134"/>
        <v>0</v>
      </c>
      <c r="J387" s="115"/>
      <c r="K387" s="70"/>
      <c r="L387" s="31">
        <f t="shared" si="135"/>
        <v>0</v>
      </c>
      <c r="M387" s="108"/>
      <c r="N387" s="49"/>
      <c r="O387" s="13">
        <f t="shared" si="136"/>
        <v>0</v>
      </c>
      <c r="P387" s="116"/>
      <c r="Q387" s="70"/>
      <c r="R387" s="31">
        <f t="shared" si="137"/>
        <v>0</v>
      </c>
      <c r="S387" s="120"/>
      <c r="T387" s="48"/>
      <c r="U387" s="13">
        <f t="shared" si="138"/>
        <v>0</v>
      </c>
      <c r="V387" s="115"/>
      <c r="W387" s="70"/>
      <c r="X387" s="31">
        <f t="shared" si="139"/>
        <v>0</v>
      </c>
      <c r="Y387" s="120"/>
      <c r="Z387" s="48"/>
      <c r="AA387" s="13">
        <f t="shared" si="140"/>
        <v>0</v>
      </c>
      <c r="AB387" s="133"/>
      <c r="AC387" s="144"/>
      <c r="AD387" s="31">
        <f t="shared" si="141"/>
        <v>0</v>
      </c>
      <c r="AE387" s="120"/>
      <c r="AF387" s="28"/>
      <c r="AG387" s="13">
        <f t="shared" si="142"/>
        <v>0</v>
      </c>
      <c r="AH387" s="115"/>
      <c r="AI387" s="23"/>
      <c r="AJ387" s="103">
        <f>IF(COUNT(F387,I387,L387,O387,R387,U387,X387,AA387,AD387,AG387)&gt;4,LARGE((F387,I387,L387,O387,R387,U387,X387,AA387,AD387,AG387),1)+LARGE((F387,I387,L387,O387,R387,U387,X387,AA387,AD387,AG387),2)+LARGE((F387,I387,L387,O387,R387,U387,X387,AA387,AD387,AG387),3)+LARGE((F387,I387,L387,O387,R387,U387,X387,AA387,AD387,AG387),4)+LARGE((F387,I387,L387,O387,R387,U387,X387,AA387,AD387,AG387),5),SUM(F387,I387,L387,O387,R387,U387,X387,AA387,AD387,AG387))</f>
        <v>0</v>
      </c>
      <c r="AM387"/>
    </row>
    <row r="388" spans="1:39" s="79" customFormat="1" ht="12.75" hidden="1">
      <c r="A388" s="62">
        <v>50</v>
      </c>
      <c r="B388" s="165" t="s">
        <v>105</v>
      </c>
      <c r="C388" s="165" t="s">
        <v>118</v>
      </c>
      <c r="D388" s="47">
        <f t="shared" si="132"/>
        <v>0</v>
      </c>
      <c r="E388" s="70"/>
      <c r="F388" s="31">
        <f t="shared" si="133"/>
        <v>0</v>
      </c>
      <c r="G388" s="108"/>
      <c r="H388" s="48"/>
      <c r="I388" s="13">
        <f t="shared" si="134"/>
        <v>0</v>
      </c>
      <c r="J388" s="115"/>
      <c r="K388" s="70"/>
      <c r="L388" s="31">
        <f t="shared" si="135"/>
        <v>0</v>
      </c>
      <c r="M388" s="108"/>
      <c r="N388" s="49"/>
      <c r="O388" s="13">
        <f t="shared" si="136"/>
        <v>0</v>
      </c>
      <c r="P388" s="116"/>
      <c r="Q388" s="70"/>
      <c r="R388" s="31">
        <f t="shared" si="137"/>
        <v>0</v>
      </c>
      <c r="S388" s="120"/>
      <c r="T388" s="48"/>
      <c r="U388" s="13">
        <f t="shared" si="138"/>
        <v>0</v>
      </c>
      <c r="V388" s="115"/>
      <c r="W388" s="70"/>
      <c r="X388" s="31">
        <f t="shared" si="139"/>
        <v>0</v>
      </c>
      <c r="Y388" s="120"/>
      <c r="Z388" s="48"/>
      <c r="AA388" s="13">
        <f t="shared" si="140"/>
        <v>0</v>
      </c>
      <c r="AB388" s="133"/>
      <c r="AC388" s="144"/>
      <c r="AD388" s="31">
        <f t="shared" si="141"/>
        <v>0</v>
      </c>
      <c r="AE388" s="120"/>
      <c r="AF388" s="28"/>
      <c r="AG388" s="13">
        <f t="shared" si="142"/>
        <v>0</v>
      </c>
      <c r="AH388" s="115"/>
      <c r="AI388" s="23"/>
      <c r="AJ388" s="103">
        <f>IF(COUNT(F388,I388,L388,O388,R388,U388,X388,AA388,AD388,AG388)&gt;4,LARGE((F388,I388,L388,O388,R388,U388,X388,AA388,AD388,AG388),1)+LARGE((F388,I388,L388,O388,R388,U388,X388,AA388,AD388,AG388),2)+LARGE((F388,I388,L388,O388,R388,U388,X388,AA388,AD388,AG388),3)+LARGE((F388,I388,L388,O388,R388,U388,X388,AA388,AD388,AG388),4)+LARGE((F388,I388,L388,O388,R388,U388,X388,AA388,AD388,AG388),5),SUM(F388,I388,L388,O388,R388,U388,X388,AA388,AD388,AG388))</f>
        <v>0</v>
      </c>
      <c r="AM388"/>
    </row>
    <row r="389" spans="1:39" s="79" customFormat="1" ht="12.75" hidden="1">
      <c r="A389" s="62">
        <v>51</v>
      </c>
      <c r="B389" s="165" t="s">
        <v>278</v>
      </c>
      <c r="C389" s="165" t="s">
        <v>21</v>
      </c>
      <c r="D389" s="47">
        <f t="shared" si="132"/>
        <v>0</v>
      </c>
      <c r="E389" s="70"/>
      <c r="F389" s="31">
        <f t="shared" si="133"/>
        <v>0</v>
      </c>
      <c r="G389" s="108"/>
      <c r="H389" s="48"/>
      <c r="I389" s="13">
        <f t="shared" si="134"/>
        <v>0</v>
      </c>
      <c r="J389" s="115"/>
      <c r="K389" s="70"/>
      <c r="L389" s="31">
        <f t="shared" si="135"/>
        <v>0</v>
      </c>
      <c r="M389" s="108"/>
      <c r="N389" s="48"/>
      <c r="O389" s="13">
        <f t="shared" si="136"/>
        <v>0</v>
      </c>
      <c r="P389" s="115"/>
      <c r="Q389" s="70"/>
      <c r="R389" s="31">
        <f t="shared" si="137"/>
        <v>0</v>
      </c>
      <c r="S389" s="120"/>
      <c r="T389" s="48"/>
      <c r="U389" s="13">
        <f t="shared" si="138"/>
        <v>0</v>
      </c>
      <c r="V389" s="133"/>
      <c r="W389" s="70"/>
      <c r="X389" s="31">
        <f t="shared" si="139"/>
        <v>0</v>
      </c>
      <c r="Y389" s="120"/>
      <c r="Z389" s="48"/>
      <c r="AA389" s="13">
        <f t="shared" si="140"/>
        <v>0</v>
      </c>
      <c r="AB389" s="133"/>
      <c r="AC389" s="144"/>
      <c r="AD389" s="31">
        <f t="shared" si="141"/>
        <v>0</v>
      </c>
      <c r="AE389" s="120"/>
      <c r="AF389" s="25"/>
      <c r="AG389" s="13">
        <f t="shared" si="142"/>
        <v>0</v>
      </c>
      <c r="AH389" s="127"/>
      <c r="AI389" s="27"/>
      <c r="AJ389" s="103">
        <f>IF(COUNT(F389,I389,L389,O389,R389,U389,X389,AA389,AD389,AG389)&gt;4,LARGE((F389,I389,L389,O389,R389,U389,X389,AA389,AD389,AG389),1)+LARGE((F389,I389,L389,O389,R389,U389,X389,AA389,AD389,AG389),2)+LARGE((F389,I389,L389,O389,R389,U389,X389,AA389,AD389,AG389),3)+LARGE((F389,I389,L389,O389,R389,U389,X389,AA389,AD389,AG389),4)+LARGE((F389,I389,L389,O389,R389,U389,X389,AA389,AD389,AG389),5),SUM(F389,I389,L389,O389,R389,U389,X389,AA389,AD389,AG389))</f>
        <v>0</v>
      </c>
      <c r="AM389"/>
    </row>
    <row r="390" spans="1:39" s="79" customFormat="1" ht="12.75" hidden="1">
      <c r="A390" s="62">
        <v>52</v>
      </c>
      <c r="B390" s="165" t="s">
        <v>212</v>
      </c>
      <c r="C390" s="165" t="s">
        <v>209</v>
      </c>
      <c r="D390" s="47">
        <f t="shared" si="132"/>
        <v>0</v>
      </c>
      <c r="E390" s="70"/>
      <c r="F390" s="31">
        <f t="shared" si="133"/>
        <v>0</v>
      </c>
      <c r="G390" s="108"/>
      <c r="H390" s="48"/>
      <c r="I390" s="13">
        <f t="shared" si="134"/>
        <v>0</v>
      </c>
      <c r="J390" s="115"/>
      <c r="K390" s="70"/>
      <c r="L390" s="31">
        <f t="shared" si="135"/>
        <v>0</v>
      </c>
      <c r="M390" s="108"/>
      <c r="N390" s="48"/>
      <c r="O390" s="13">
        <f t="shared" si="136"/>
        <v>0</v>
      </c>
      <c r="P390" s="115"/>
      <c r="Q390" s="70"/>
      <c r="R390" s="31">
        <f t="shared" si="137"/>
        <v>0</v>
      </c>
      <c r="S390" s="120"/>
      <c r="T390" s="48"/>
      <c r="U390" s="13">
        <f t="shared" si="138"/>
        <v>0</v>
      </c>
      <c r="V390" s="133"/>
      <c r="W390" s="70"/>
      <c r="X390" s="31">
        <f t="shared" si="139"/>
        <v>0</v>
      </c>
      <c r="Y390" s="120"/>
      <c r="Z390" s="48"/>
      <c r="AA390" s="13">
        <f t="shared" si="140"/>
        <v>0</v>
      </c>
      <c r="AB390" s="133"/>
      <c r="AC390" s="144"/>
      <c r="AD390" s="31">
        <f t="shared" si="141"/>
        <v>0</v>
      </c>
      <c r="AE390" s="120"/>
      <c r="AF390" s="25"/>
      <c r="AG390" s="13">
        <f t="shared" si="142"/>
        <v>0</v>
      </c>
      <c r="AH390" s="127"/>
      <c r="AI390" s="23"/>
      <c r="AJ390" s="103">
        <f>IF(COUNT(F390,I390,L390,O390,R390,U390,X390,AA390,AD390,AG390)&gt;4,LARGE((F390,I390,L390,O390,R390,U390,X390,AA390,AD390,AG390),1)+LARGE((F390,I390,L390,O390,R390,U390,X390,AA390,AD390,AG390),2)+LARGE((F390,I390,L390,O390,R390,U390,X390,AA390,AD390,AG390),3)+LARGE((F390,I390,L390,O390,R390,U390,X390,AA390,AD390,AG390),4)+LARGE((F390,I390,L390,O390,R390,U390,X390,AA390,AD390,AG390),5),SUM(F390,I390,L390,O390,R390,U390,X390,AA390,AD390,AG390))</f>
        <v>0</v>
      </c>
      <c r="AM390"/>
    </row>
    <row r="391" spans="1:39" s="79" customFormat="1" ht="12.75" hidden="1">
      <c r="A391" s="62">
        <v>53</v>
      </c>
      <c r="B391" s="165" t="s">
        <v>287</v>
      </c>
      <c r="C391" s="165" t="s">
        <v>55</v>
      </c>
      <c r="D391" s="47">
        <f t="shared" si="132"/>
        <v>0</v>
      </c>
      <c r="E391" s="78"/>
      <c r="F391" s="31">
        <f t="shared" si="133"/>
        <v>0</v>
      </c>
      <c r="G391" s="108"/>
      <c r="H391" s="48"/>
      <c r="I391" s="13">
        <f t="shared" si="134"/>
        <v>0</v>
      </c>
      <c r="J391" s="115"/>
      <c r="K391" s="70"/>
      <c r="L391" s="31">
        <f t="shared" si="135"/>
        <v>0</v>
      </c>
      <c r="M391" s="108"/>
      <c r="N391" s="48"/>
      <c r="O391" s="13">
        <f t="shared" si="136"/>
        <v>0</v>
      </c>
      <c r="P391" s="115"/>
      <c r="Q391" s="70"/>
      <c r="R391" s="31">
        <f t="shared" si="137"/>
        <v>0</v>
      </c>
      <c r="S391" s="120"/>
      <c r="T391" s="48"/>
      <c r="U391" s="13">
        <f t="shared" si="138"/>
        <v>0</v>
      </c>
      <c r="V391" s="133"/>
      <c r="W391" s="70"/>
      <c r="X391" s="31">
        <f t="shared" si="139"/>
        <v>0</v>
      </c>
      <c r="Y391" s="120"/>
      <c r="Z391" s="48"/>
      <c r="AA391" s="13">
        <f t="shared" si="140"/>
        <v>0</v>
      </c>
      <c r="AB391" s="133"/>
      <c r="AC391" s="144"/>
      <c r="AD391" s="31">
        <f t="shared" si="141"/>
        <v>0</v>
      </c>
      <c r="AE391" s="120"/>
      <c r="AF391" s="25"/>
      <c r="AG391" s="13">
        <f t="shared" si="142"/>
        <v>0</v>
      </c>
      <c r="AH391" s="127"/>
      <c r="AI391" s="23"/>
      <c r="AJ391" s="103">
        <f>IF(COUNT(F391,I391,L391,O391,R391,U391,X391,AA391,AD391,AG391)&gt;4,LARGE((F391,I391,L391,O391,R391,U391,X391,AA391,AD391,AG391),1)+LARGE((F391,I391,L391,O391,R391,U391,X391,AA391,AD391,AG391),2)+LARGE((F391,I391,L391,O391,R391,U391,X391,AA391,AD391,AG391),3)+LARGE((F391,I391,L391,O391,R391,U391,X391,AA391,AD391,AG391),4)+LARGE((F391,I391,L391,O391,R391,U391,X391,AA391,AD391,AG391),5),SUM(F391,I391,L391,O391,R391,U391,X391,AA391,AD391,AG391))</f>
        <v>0</v>
      </c>
      <c r="AM391"/>
    </row>
    <row r="392" spans="1:39" s="79" customFormat="1" ht="12.75" hidden="1">
      <c r="A392" s="62">
        <v>54</v>
      </c>
      <c r="B392" s="164" t="s">
        <v>146</v>
      </c>
      <c r="C392" s="164" t="s">
        <v>5</v>
      </c>
      <c r="D392" s="47">
        <f t="shared" si="132"/>
        <v>0</v>
      </c>
      <c r="E392" s="70"/>
      <c r="F392" s="31">
        <f t="shared" si="133"/>
        <v>0</v>
      </c>
      <c r="G392" s="108"/>
      <c r="H392" s="48"/>
      <c r="I392" s="13">
        <f t="shared" si="134"/>
        <v>0</v>
      </c>
      <c r="J392" s="115"/>
      <c r="K392" s="70"/>
      <c r="L392" s="31">
        <f t="shared" si="135"/>
        <v>0</v>
      </c>
      <c r="M392" s="108"/>
      <c r="N392" s="49"/>
      <c r="O392" s="13">
        <f t="shared" si="136"/>
        <v>0</v>
      </c>
      <c r="P392" s="116"/>
      <c r="Q392" s="70"/>
      <c r="R392" s="31">
        <f t="shared" si="137"/>
        <v>0</v>
      </c>
      <c r="S392" s="120"/>
      <c r="T392" s="48"/>
      <c r="U392" s="13">
        <f t="shared" si="138"/>
        <v>0</v>
      </c>
      <c r="V392" s="115"/>
      <c r="W392" s="70"/>
      <c r="X392" s="31">
        <f t="shared" si="139"/>
        <v>0</v>
      </c>
      <c r="Y392" s="120"/>
      <c r="Z392" s="48"/>
      <c r="AA392" s="13">
        <f t="shared" si="140"/>
        <v>0</v>
      </c>
      <c r="AB392" s="133"/>
      <c r="AC392" s="144"/>
      <c r="AD392" s="31">
        <f t="shared" si="141"/>
        <v>0</v>
      </c>
      <c r="AE392" s="120"/>
      <c r="AF392" s="28"/>
      <c r="AG392" s="13">
        <f t="shared" si="142"/>
        <v>0</v>
      </c>
      <c r="AH392" s="125"/>
      <c r="AI392" s="42"/>
      <c r="AJ392" s="103">
        <f>IF(COUNT(F392,I392,L392,O392,R392,U392,X392,AA392,AD392,AG392)&gt;4,LARGE((F392,I392,L392,O392,R392,U392,X392,AA392,AD392,AG392),1)+LARGE((F392,I392,L392,O392,R392,U392,X392,AA392,AD392,AG392),2)+LARGE((F392,I392,L392,O392,R392,U392,X392,AA392,AD392,AG392),3)+LARGE((F392,I392,L392,O392,R392,U392,X392,AA392,AD392,AG392),4)+LARGE((F392,I392,L392,O392,R392,U392,X392,AA392,AD392,AG392),5),SUM(F392,I392,L392,O392,R392,U392,X392,AA392,AD392,AG392))</f>
        <v>0</v>
      </c>
      <c r="AM392"/>
    </row>
    <row r="393" spans="1:39" s="79" customFormat="1" ht="12.75" hidden="1">
      <c r="A393" s="62">
        <v>55</v>
      </c>
      <c r="B393" s="165" t="s">
        <v>234</v>
      </c>
      <c r="C393" s="165" t="s">
        <v>5</v>
      </c>
      <c r="D393" s="47">
        <f t="shared" si="132"/>
        <v>0</v>
      </c>
      <c r="E393" s="70"/>
      <c r="F393" s="31">
        <f t="shared" si="133"/>
        <v>0</v>
      </c>
      <c r="G393" s="108"/>
      <c r="H393" s="48"/>
      <c r="I393" s="13">
        <f t="shared" si="134"/>
        <v>0</v>
      </c>
      <c r="J393" s="115"/>
      <c r="K393" s="70"/>
      <c r="L393" s="31">
        <f t="shared" si="135"/>
        <v>0</v>
      </c>
      <c r="M393" s="108"/>
      <c r="N393" s="49"/>
      <c r="O393" s="13">
        <f t="shared" si="136"/>
        <v>0</v>
      </c>
      <c r="P393" s="116"/>
      <c r="Q393" s="70"/>
      <c r="R393" s="31">
        <f t="shared" si="137"/>
        <v>0</v>
      </c>
      <c r="S393" s="120"/>
      <c r="T393" s="48"/>
      <c r="U393" s="13">
        <f t="shared" si="138"/>
        <v>0</v>
      </c>
      <c r="V393" s="115"/>
      <c r="W393" s="70"/>
      <c r="X393" s="31">
        <f t="shared" si="139"/>
        <v>0</v>
      </c>
      <c r="Y393" s="120"/>
      <c r="Z393" s="48"/>
      <c r="AA393" s="13">
        <f t="shared" si="140"/>
        <v>0</v>
      </c>
      <c r="AB393" s="133"/>
      <c r="AC393" s="144"/>
      <c r="AD393" s="31">
        <f t="shared" si="141"/>
        <v>0</v>
      </c>
      <c r="AE393" s="120"/>
      <c r="AF393" s="28"/>
      <c r="AG393" s="13">
        <f t="shared" si="142"/>
        <v>0</v>
      </c>
      <c r="AH393" s="115"/>
      <c r="AI393" s="23"/>
      <c r="AJ393" s="103">
        <f>IF(COUNT(F393,I393,L393,O393,R393,U393,X393,AA393,AD393,AG393)&gt;4,LARGE((F393,I393,L393,O393,R393,U393,X393,AA393,AD393,AG393),1)+LARGE((F393,I393,L393,O393,R393,U393,X393,AA393,AD393,AG393),2)+LARGE((F393,I393,L393,O393,R393,U393,X393,AA393,AD393,AG393),3)+LARGE((F393,I393,L393,O393,R393,U393,X393,AA393,AD393,AG393),4)+LARGE((F393,I393,L393,O393,R393,U393,X393,AA393,AD393,AG393),5),SUM(F393,I393,L393,O393,R393,U393,X393,AA393,AD393,AG393))</f>
        <v>0</v>
      </c>
      <c r="AM393"/>
    </row>
    <row r="394" spans="1:39" s="79" customFormat="1" ht="12.75" hidden="1">
      <c r="A394" s="62">
        <v>56</v>
      </c>
      <c r="B394" s="164" t="s">
        <v>241</v>
      </c>
      <c r="C394" s="164" t="s">
        <v>3</v>
      </c>
      <c r="D394" s="47">
        <f t="shared" si="132"/>
        <v>0</v>
      </c>
      <c r="E394" s="70"/>
      <c r="F394" s="31">
        <f t="shared" si="133"/>
        <v>0</v>
      </c>
      <c r="G394" s="108"/>
      <c r="H394" s="48"/>
      <c r="I394" s="13">
        <f t="shared" si="134"/>
        <v>0</v>
      </c>
      <c r="J394" s="115"/>
      <c r="K394" s="70"/>
      <c r="L394" s="31">
        <f t="shared" si="135"/>
        <v>0</v>
      </c>
      <c r="M394" s="108"/>
      <c r="N394" s="48"/>
      <c r="O394" s="13">
        <f t="shared" si="136"/>
        <v>0</v>
      </c>
      <c r="P394" s="115"/>
      <c r="Q394" s="70"/>
      <c r="R394" s="31">
        <f t="shared" si="137"/>
        <v>0</v>
      </c>
      <c r="S394" s="120"/>
      <c r="T394" s="48"/>
      <c r="U394" s="13">
        <f t="shared" si="138"/>
        <v>0</v>
      </c>
      <c r="V394" s="133"/>
      <c r="W394" s="70"/>
      <c r="X394" s="31">
        <f t="shared" si="139"/>
        <v>0</v>
      </c>
      <c r="Y394" s="120"/>
      <c r="Z394" s="48"/>
      <c r="AA394" s="13">
        <f t="shared" si="140"/>
        <v>0</v>
      </c>
      <c r="AB394" s="133"/>
      <c r="AC394" s="144"/>
      <c r="AD394" s="31">
        <f t="shared" si="141"/>
        <v>0</v>
      </c>
      <c r="AE394" s="120"/>
      <c r="AF394" s="25"/>
      <c r="AG394" s="13">
        <f t="shared" si="142"/>
        <v>0</v>
      </c>
      <c r="AH394" s="127"/>
      <c r="AI394" s="42"/>
      <c r="AJ394" s="103">
        <f>IF(COUNT(F394,I394,L394,O394,R394,U394,X394,AA394,AD394,AG394)&gt;4,LARGE((F394,I394,L394,O394,R394,U394,X394,AA394,AD394,AG394),1)+LARGE((F394,I394,L394,O394,R394,U394,X394,AA394,AD394,AG394),2)+LARGE((F394,I394,L394,O394,R394,U394,X394,AA394,AD394,AG394),3)+LARGE((F394,I394,L394,O394,R394,U394,X394,AA394,AD394,AG394),4)+LARGE((F394,I394,L394,O394,R394,U394,X394,AA394,AD394,AG394),5),SUM(F394,I394,L394,O394,R394,U394,X394,AA394,AD394,AG394))</f>
        <v>0</v>
      </c>
      <c r="AM394"/>
    </row>
    <row r="395" spans="1:39" s="79" customFormat="1" ht="12.75" hidden="1">
      <c r="A395" s="62">
        <v>57</v>
      </c>
      <c r="B395" s="165" t="s">
        <v>116</v>
      </c>
      <c r="C395" s="165" t="s">
        <v>3</v>
      </c>
      <c r="D395" s="47">
        <f t="shared" si="132"/>
        <v>0</v>
      </c>
      <c r="E395" s="70"/>
      <c r="F395" s="31">
        <f t="shared" si="133"/>
        <v>0</v>
      </c>
      <c r="G395" s="108"/>
      <c r="H395" s="48"/>
      <c r="I395" s="13">
        <f t="shared" si="134"/>
        <v>0</v>
      </c>
      <c r="J395" s="115"/>
      <c r="K395" s="70"/>
      <c r="L395" s="31">
        <f t="shared" si="135"/>
        <v>0</v>
      </c>
      <c r="M395" s="108"/>
      <c r="N395" s="49"/>
      <c r="O395" s="13">
        <f t="shared" si="136"/>
        <v>0</v>
      </c>
      <c r="P395" s="116"/>
      <c r="Q395" s="70"/>
      <c r="R395" s="31">
        <f t="shared" si="137"/>
        <v>0</v>
      </c>
      <c r="S395" s="120"/>
      <c r="T395" s="48"/>
      <c r="U395" s="13">
        <f t="shared" si="138"/>
        <v>0</v>
      </c>
      <c r="V395" s="115"/>
      <c r="W395" s="70"/>
      <c r="X395" s="31">
        <f t="shared" si="139"/>
        <v>0</v>
      </c>
      <c r="Y395" s="120"/>
      <c r="Z395" s="48"/>
      <c r="AA395" s="13">
        <f t="shared" si="140"/>
        <v>0</v>
      </c>
      <c r="AB395" s="133"/>
      <c r="AC395" s="144"/>
      <c r="AD395" s="31">
        <f t="shared" si="141"/>
        <v>0</v>
      </c>
      <c r="AE395" s="120"/>
      <c r="AF395" s="28"/>
      <c r="AG395" s="13">
        <f t="shared" si="142"/>
        <v>0</v>
      </c>
      <c r="AH395" s="125"/>
      <c r="AI395" s="42"/>
      <c r="AJ395" s="103">
        <f>IF(COUNT(F395,I395,L395,O395,R395,U395,X395,AA395,AD395,AG395)&gt;4,LARGE((F395,I395,L395,O395,R395,U395,X395,AA395,AD395,AG395),1)+LARGE((F395,I395,L395,O395,R395,U395,X395,AA395,AD395,AG395),2)+LARGE((F395,I395,L395,O395,R395,U395,X395,AA395,AD395,AG395),3)+LARGE((F395,I395,L395,O395,R395,U395,X395,AA395,AD395,AG395),4)+LARGE((F395,I395,L395,O395,R395,U395,X395,AA395,AD395,AG395),5),SUM(F395,I395,L395,O395,R395,U395,X395,AA395,AD395,AG395))</f>
        <v>0</v>
      </c>
      <c r="AM395"/>
    </row>
    <row r="396" spans="1:39" s="79" customFormat="1" ht="12.75" hidden="1">
      <c r="A396" s="62">
        <v>58</v>
      </c>
      <c r="B396" s="164" t="s">
        <v>127</v>
      </c>
      <c r="C396" s="164" t="s">
        <v>18</v>
      </c>
      <c r="D396" s="47">
        <f t="shared" si="132"/>
        <v>0</v>
      </c>
      <c r="E396" s="70"/>
      <c r="F396" s="31">
        <f t="shared" si="133"/>
        <v>0</v>
      </c>
      <c r="G396" s="108"/>
      <c r="H396" s="48"/>
      <c r="I396" s="13">
        <f t="shared" si="134"/>
        <v>0</v>
      </c>
      <c r="J396" s="115"/>
      <c r="K396" s="70"/>
      <c r="L396" s="31">
        <f t="shared" si="135"/>
        <v>0</v>
      </c>
      <c r="M396" s="108"/>
      <c r="N396" s="49"/>
      <c r="O396" s="13">
        <f t="shared" si="136"/>
        <v>0</v>
      </c>
      <c r="P396" s="116"/>
      <c r="Q396" s="70"/>
      <c r="R396" s="31">
        <f t="shared" si="137"/>
        <v>0</v>
      </c>
      <c r="S396" s="120"/>
      <c r="T396" s="48"/>
      <c r="U396" s="13">
        <f t="shared" si="138"/>
        <v>0</v>
      </c>
      <c r="V396" s="115"/>
      <c r="W396" s="70"/>
      <c r="X396" s="31">
        <f t="shared" si="139"/>
        <v>0</v>
      </c>
      <c r="Y396" s="120"/>
      <c r="Z396" s="48"/>
      <c r="AA396" s="13">
        <f t="shared" si="140"/>
        <v>0</v>
      </c>
      <c r="AB396" s="133"/>
      <c r="AC396" s="144"/>
      <c r="AD396" s="31">
        <f t="shared" si="141"/>
        <v>0</v>
      </c>
      <c r="AE396" s="120"/>
      <c r="AF396" s="28"/>
      <c r="AG396" s="13">
        <f t="shared" si="142"/>
        <v>0</v>
      </c>
      <c r="AH396" s="115"/>
      <c r="AI396" s="23"/>
      <c r="AJ396" s="103">
        <f>IF(COUNT(F396,I396,L396,O396,R396,U396,X396,AA396,AD396,AG396)&gt;4,LARGE((F396,I396,L396,O396,R396,U396,X396,AA396,AD396,AG396),1)+LARGE((F396,I396,L396,O396,R396,U396,X396,AA396,AD396,AG396),2)+LARGE((F396,I396,L396,O396,R396,U396,X396,AA396,AD396,AG396),3)+LARGE((F396,I396,L396,O396,R396,U396,X396,AA396,AD396,AG396),4)+LARGE((F396,I396,L396,O396,R396,U396,X396,AA396,AD396,AG396),5),SUM(F396,I396,L396,O396,R396,U396,X396,AA396,AD396,AG396))</f>
        <v>0</v>
      </c>
      <c r="AM396"/>
    </row>
    <row r="397" spans="1:39" s="79" customFormat="1" ht="12.75" hidden="1">
      <c r="A397" s="62">
        <v>59</v>
      </c>
      <c r="B397" s="164" t="s">
        <v>77</v>
      </c>
      <c r="C397" s="164" t="s">
        <v>3</v>
      </c>
      <c r="D397" s="47">
        <f t="shared" si="132"/>
        <v>0</v>
      </c>
      <c r="E397" s="70"/>
      <c r="F397" s="31">
        <f t="shared" si="133"/>
        <v>0</v>
      </c>
      <c r="G397" s="108"/>
      <c r="H397" s="48"/>
      <c r="I397" s="13">
        <f t="shared" si="134"/>
        <v>0</v>
      </c>
      <c r="J397" s="115"/>
      <c r="K397" s="70"/>
      <c r="L397" s="31">
        <f t="shared" si="135"/>
        <v>0</v>
      </c>
      <c r="M397" s="108"/>
      <c r="N397" s="49"/>
      <c r="O397" s="13">
        <f t="shared" si="136"/>
        <v>0</v>
      </c>
      <c r="P397" s="116"/>
      <c r="Q397" s="70"/>
      <c r="R397" s="31">
        <f t="shared" si="137"/>
        <v>0</v>
      </c>
      <c r="S397" s="120"/>
      <c r="T397" s="48"/>
      <c r="U397" s="13">
        <f t="shared" si="138"/>
        <v>0</v>
      </c>
      <c r="V397" s="115"/>
      <c r="W397" s="70"/>
      <c r="X397" s="31">
        <f t="shared" si="139"/>
        <v>0</v>
      </c>
      <c r="Y397" s="120"/>
      <c r="Z397" s="48"/>
      <c r="AA397" s="13">
        <f t="shared" si="140"/>
        <v>0</v>
      </c>
      <c r="AB397" s="133"/>
      <c r="AC397" s="144"/>
      <c r="AD397" s="31">
        <f t="shared" si="141"/>
        <v>0</v>
      </c>
      <c r="AE397" s="120"/>
      <c r="AF397" s="28"/>
      <c r="AG397" s="13">
        <f t="shared" si="142"/>
        <v>0</v>
      </c>
      <c r="AH397" s="115"/>
      <c r="AI397" s="23"/>
      <c r="AJ397" s="103">
        <f>IF(COUNT(F397,I397,L397,O397,R397,U397,X397,AA397,AD397,AG397)&gt;4,LARGE((F397,I397,L397,O397,R397,U397,X397,AA397,AD397,AG397),1)+LARGE((F397,I397,L397,O397,R397,U397,X397,AA397,AD397,AG397),2)+LARGE((F397,I397,L397,O397,R397,U397,X397,AA397,AD397,AG397),3)+LARGE((F397,I397,L397,O397,R397,U397,X397,AA397,AD397,AG397),4)+LARGE((F397,I397,L397,O397,R397,U397,X397,AA397,AD397,AG397),5),SUM(F397,I397,L397,O397,R397,U397,X397,AA397,AD397,AG397))</f>
        <v>0</v>
      </c>
      <c r="AM397"/>
    </row>
    <row r="398" spans="1:39" s="79" customFormat="1" ht="12.75" hidden="1">
      <c r="A398" s="62">
        <v>60</v>
      </c>
      <c r="B398" s="164" t="s">
        <v>187</v>
      </c>
      <c r="C398" s="164" t="s">
        <v>21</v>
      </c>
      <c r="D398" s="47">
        <f t="shared" si="132"/>
        <v>0</v>
      </c>
      <c r="E398" s="70"/>
      <c r="F398" s="31">
        <f t="shared" si="133"/>
        <v>0</v>
      </c>
      <c r="G398" s="108"/>
      <c r="H398" s="48"/>
      <c r="I398" s="13">
        <f t="shared" si="134"/>
        <v>0</v>
      </c>
      <c r="J398" s="115"/>
      <c r="K398" s="70"/>
      <c r="L398" s="31">
        <f t="shared" si="135"/>
        <v>0</v>
      </c>
      <c r="M398" s="108"/>
      <c r="N398" s="49"/>
      <c r="O398" s="13">
        <f t="shared" si="136"/>
        <v>0</v>
      </c>
      <c r="P398" s="116"/>
      <c r="Q398" s="70"/>
      <c r="R398" s="31">
        <f t="shared" si="137"/>
        <v>0</v>
      </c>
      <c r="S398" s="120"/>
      <c r="T398" s="48"/>
      <c r="U398" s="13">
        <f t="shared" si="138"/>
        <v>0</v>
      </c>
      <c r="V398" s="115"/>
      <c r="W398" s="70"/>
      <c r="X398" s="31">
        <f t="shared" si="139"/>
        <v>0</v>
      </c>
      <c r="Y398" s="120"/>
      <c r="Z398" s="48"/>
      <c r="AA398" s="13">
        <f t="shared" si="140"/>
        <v>0</v>
      </c>
      <c r="AB398" s="133"/>
      <c r="AC398" s="144"/>
      <c r="AD398" s="31">
        <f t="shared" si="141"/>
        <v>0</v>
      </c>
      <c r="AE398" s="120"/>
      <c r="AF398" s="28"/>
      <c r="AG398" s="13">
        <f t="shared" si="142"/>
        <v>0</v>
      </c>
      <c r="AH398" s="125"/>
      <c r="AI398" s="42"/>
      <c r="AJ398" s="103">
        <f>IF(COUNT(F398,I398,L398,O398,R398,U398,X398,AA398,AD398,AG398)&gt;4,LARGE((F398,I398,L398,O398,R398,U398,X398,AA398,AD398,AG398),1)+LARGE((F398,I398,L398,O398,R398,U398,X398,AA398,AD398,AG398),2)+LARGE((F398,I398,L398,O398,R398,U398,X398,AA398,AD398,AG398),3)+LARGE((F398,I398,L398,O398,R398,U398,X398,AA398,AD398,AG398),4)+LARGE((F398,I398,L398,O398,R398,U398,X398,AA398,AD398,AG398),5),SUM(F398,I398,L398,O398,R398,U398,X398,AA398,AD398,AG398))</f>
        <v>0</v>
      </c>
      <c r="AM398"/>
    </row>
    <row r="399" spans="1:39" s="79" customFormat="1" ht="12.75" hidden="1">
      <c r="A399" s="62">
        <v>61</v>
      </c>
      <c r="B399" s="164" t="s">
        <v>151</v>
      </c>
      <c r="C399" s="164" t="s">
        <v>5</v>
      </c>
      <c r="D399" s="47">
        <f t="shared" si="132"/>
        <v>0</v>
      </c>
      <c r="E399" s="70"/>
      <c r="F399" s="31">
        <f t="shared" si="133"/>
        <v>0</v>
      </c>
      <c r="G399" s="108"/>
      <c r="H399" s="48"/>
      <c r="I399" s="13">
        <f t="shared" si="134"/>
        <v>0</v>
      </c>
      <c r="J399" s="115"/>
      <c r="K399" s="70"/>
      <c r="L399" s="31">
        <f t="shared" si="135"/>
        <v>0</v>
      </c>
      <c r="M399" s="108"/>
      <c r="N399" s="49"/>
      <c r="O399" s="13">
        <f t="shared" si="136"/>
        <v>0</v>
      </c>
      <c r="P399" s="116"/>
      <c r="Q399" s="70"/>
      <c r="R399" s="31">
        <f t="shared" si="137"/>
        <v>0</v>
      </c>
      <c r="S399" s="120"/>
      <c r="T399" s="48"/>
      <c r="U399" s="13">
        <f t="shared" si="138"/>
        <v>0</v>
      </c>
      <c r="V399" s="115"/>
      <c r="W399" s="70"/>
      <c r="X399" s="31">
        <f t="shared" si="139"/>
        <v>0</v>
      </c>
      <c r="Y399" s="120"/>
      <c r="Z399" s="48"/>
      <c r="AA399" s="13">
        <f t="shared" si="140"/>
        <v>0</v>
      </c>
      <c r="AB399" s="133"/>
      <c r="AC399" s="144"/>
      <c r="AD399" s="31">
        <f t="shared" si="141"/>
        <v>0</v>
      </c>
      <c r="AE399" s="120"/>
      <c r="AF399" s="28"/>
      <c r="AG399" s="13">
        <f t="shared" si="142"/>
        <v>0</v>
      </c>
      <c r="AH399" s="125"/>
      <c r="AI399" s="42"/>
      <c r="AJ399" s="103">
        <f>IF(COUNT(F399,I399,L399,O399,R399,U399,X399,AA399,AD399,AG399)&gt;4,LARGE((F399,I399,L399,O399,R399,U399,X399,AA399,AD399,AG399),1)+LARGE((F399,I399,L399,O399,R399,U399,X399,AA399,AD399,AG399),2)+LARGE((F399,I399,L399,O399,R399,U399,X399,AA399,AD399,AG399),3)+LARGE((F399,I399,L399,O399,R399,U399,X399,AA399,AD399,AG399),4)+LARGE((F399,I399,L399,O399,R399,U399,X399,AA399,AD399,AG399),5),SUM(F399,I399,L399,O399,R399,U399,X399,AA399,AD399,AG399))</f>
        <v>0</v>
      </c>
      <c r="AM399"/>
    </row>
    <row r="400" spans="1:39" s="79" customFormat="1" ht="12.75" hidden="1">
      <c r="A400" s="62">
        <v>62</v>
      </c>
      <c r="B400" s="165" t="s">
        <v>226</v>
      </c>
      <c r="C400" s="165" t="s">
        <v>227</v>
      </c>
      <c r="D400" s="47">
        <f t="shared" si="132"/>
        <v>0</v>
      </c>
      <c r="E400" s="70"/>
      <c r="F400" s="31">
        <f t="shared" si="133"/>
        <v>0</v>
      </c>
      <c r="G400" s="108"/>
      <c r="H400" s="48"/>
      <c r="I400" s="13">
        <f t="shared" si="134"/>
        <v>0</v>
      </c>
      <c r="J400" s="115"/>
      <c r="K400" s="70"/>
      <c r="L400" s="31">
        <f t="shared" si="135"/>
        <v>0</v>
      </c>
      <c r="M400" s="108"/>
      <c r="N400" s="49"/>
      <c r="O400" s="13">
        <f t="shared" si="136"/>
        <v>0</v>
      </c>
      <c r="P400" s="116"/>
      <c r="Q400" s="70"/>
      <c r="R400" s="31">
        <f t="shared" si="137"/>
        <v>0</v>
      </c>
      <c r="S400" s="120"/>
      <c r="T400" s="48"/>
      <c r="U400" s="13">
        <f t="shared" si="138"/>
        <v>0</v>
      </c>
      <c r="V400" s="115"/>
      <c r="W400" s="70"/>
      <c r="X400" s="31">
        <f t="shared" si="139"/>
        <v>0</v>
      </c>
      <c r="Y400" s="120"/>
      <c r="Z400" s="48"/>
      <c r="AA400" s="13">
        <f t="shared" si="140"/>
        <v>0</v>
      </c>
      <c r="AB400" s="133"/>
      <c r="AC400" s="144"/>
      <c r="AD400" s="31">
        <f t="shared" si="141"/>
        <v>0</v>
      </c>
      <c r="AE400" s="120"/>
      <c r="AF400" s="28"/>
      <c r="AG400" s="13">
        <f t="shared" si="142"/>
        <v>0</v>
      </c>
      <c r="AH400" s="125"/>
      <c r="AI400" s="42"/>
      <c r="AJ400" s="103">
        <f>IF(COUNT(F400,I400,L400,O400,R400,U400,X400,AA400,AD400,AG400)&gt;4,LARGE((F400,I400,L400,O400,R400,U400,X400,AA400,AD400,AG400),1)+LARGE((F400,I400,L400,O400,R400,U400,X400,AA400,AD400,AG400),2)+LARGE((F400,I400,L400,O400,R400,U400,X400,AA400,AD400,AG400),3)+LARGE((F400,I400,L400,O400,R400,U400,X400,AA400,AD400,AG400),4)+LARGE((F400,I400,L400,O400,R400,U400,X400,AA400,AD400,AG400),5),SUM(F400,I400,L400,O400,R400,U400,X400,AA400,AD400,AG400))</f>
        <v>0</v>
      </c>
      <c r="AM400"/>
    </row>
    <row r="401" spans="1:39" s="79" customFormat="1" ht="12.75" hidden="1">
      <c r="A401" s="62">
        <v>63</v>
      </c>
      <c r="B401" s="164" t="s">
        <v>290</v>
      </c>
      <c r="C401" s="164" t="s">
        <v>256</v>
      </c>
      <c r="D401" s="47">
        <f t="shared" si="132"/>
        <v>0</v>
      </c>
      <c r="E401" s="78"/>
      <c r="F401" s="31">
        <f t="shared" si="133"/>
        <v>0</v>
      </c>
      <c r="G401" s="108"/>
      <c r="H401" s="48"/>
      <c r="I401" s="13">
        <f t="shared" si="134"/>
        <v>0</v>
      </c>
      <c r="J401" s="115"/>
      <c r="K401" s="70"/>
      <c r="L401" s="31">
        <f t="shared" si="135"/>
        <v>0</v>
      </c>
      <c r="M401" s="108"/>
      <c r="N401" s="48"/>
      <c r="O401" s="13">
        <f t="shared" si="136"/>
        <v>0</v>
      </c>
      <c r="P401" s="115"/>
      <c r="Q401" s="70"/>
      <c r="R401" s="31">
        <f t="shared" si="137"/>
        <v>0</v>
      </c>
      <c r="S401" s="120"/>
      <c r="T401" s="48"/>
      <c r="U401" s="13">
        <f t="shared" si="138"/>
        <v>0</v>
      </c>
      <c r="V401" s="133"/>
      <c r="W401" s="70"/>
      <c r="X401" s="31">
        <f t="shared" si="139"/>
        <v>0</v>
      </c>
      <c r="Y401" s="120"/>
      <c r="Z401" s="48"/>
      <c r="AA401" s="13">
        <f t="shared" si="140"/>
        <v>0</v>
      </c>
      <c r="AB401" s="133"/>
      <c r="AC401" s="144"/>
      <c r="AD401" s="31">
        <f t="shared" si="141"/>
        <v>0</v>
      </c>
      <c r="AE401" s="120"/>
      <c r="AF401" s="25"/>
      <c r="AG401" s="13">
        <f t="shared" si="142"/>
        <v>0</v>
      </c>
      <c r="AH401" s="127"/>
      <c r="AI401" s="23"/>
      <c r="AJ401" s="103">
        <f>IF(COUNT(F401,I401,L401,O401,R401,U401,X401,AA401,AD401,AG401)&gt;4,LARGE((F401,I401,L401,O401,R401,U401,X401,AA401,AD401,AG401),1)+LARGE((F401,I401,L401,O401,R401,U401,X401,AA401,AD401,AG401),2)+LARGE((F401,I401,L401,O401,R401,U401,X401,AA401,AD401,AG401),3)+LARGE((F401,I401,L401,O401,R401,U401,X401,AA401,AD401,AG401),4)+LARGE((F401,I401,L401,O401,R401,U401,X401,AA401,AD401,AG401),5),SUM(F401,I401,L401,O401,R401,U401,X401,AA401,AD401,AG401))</f>
        <v>0</v>
      </c>
      <c r="AM401"/>
    </row>
    <row r="402" spans="1:39" s="79" customFormat="1" ht="12.75" hidden="1">
      <c r="A402" s="62">
        <v>64</v>
      </c>
      <c r="B402" s="165" t="s">
        <v>286</v>
      </c>
      <c r="C402" s="165" t="s">
        <v>21</v>
      </c>
      <c r="D402" s="47">
        <f t="shared" si="132"/>
        <v>0</v>
      </c>
      <c r="E402" s="70"/>
      <c r="F402" s="31">
        <f t="shared" si="133"/>
        <v>0</v>
      </c>
      <c r="G402" s="108"/>
      <c r="H402" s="48"/>
      <c r="I402" s="13">
        <f t="shared" si="134"/>
        <v>0</v>
      </c>
      <c r="J402" s="115"/>
      <c r="K402" s="70"/>
      <c r="L402" s="31">
        <f t="shared" si="135"/>
        <v>0</v>
      </c>
      <c r="M402" s="108"/>
      <c r="N402" s="48"/>
      <c r="O402" s="13">
        <f t="shared" si="136"/>
        <v>0</v>
      </c>
      <c r="P402" s="115"/>
      <c r="Q402" s="70"/>
      <c r="R402" s="31">
        <f t="shared" si="137"/>
        <v>0</v>
      </c>
      <c r="S402" s="120"/>
      <c r="T402" s="48"/>
      <c r="U402" s="13">
        <f t="shared" si="138"/>
        <v>0</v>
      </c>
      <c r="V402" s="133"/>
      <c r="W402" s="70"/>
      <c r="X402" s="31">
        <f t="shared" si="139"/>
        <v>0</v>
      </c>
      <c r="Y402" s="120"/>
      <c r="Z402" s="48"/>
      <c r="AA402" s="13">
        <f t="shared" si="140"/>
        <v>0</v>
      </c>
      <c r="AB402" s="133"/>
      <c r="AC402" s="144"/>
      <c r="AD402" s="31">
        <f t="shared" si="141"/>
        <v>0</v>
      </c>
      <c r="AE402" s="120"/>
      <c r="AF402" s="25"/>
      <c r="AG402" s="13">
        <f t="shared" si="142"/>
        <v>0</v>
      </c>
      <c r="AH402" s="127"/>
      <c r="AI402" s="27"/>
      <c r="AJ402" s="103">
        <f>IF(COUNT(F402,I402,L402,O402,R402,U402,X402,AA402,AD402,AG402)&gt;4,LARGE((F402,I402,L402,O402,R402,U402,X402,AA402,AD402,AG402),1)+LARGE((F402,I402,L402,O402,R402,U402,X402,AA402,AD402,AG402),2)+LARGE((F402,I402,L402,O402,R402,U402,X402,AA402,AD402,AG402),3)+LARGE((F402,I402,L402,O402,R402,U402,X402,AA402,AD402,AG402),4)+LARGE((F402,I402,L402,O402,R402,U402,X402,AA402,AD402,AG402),5),SUM(F402,I402,L402,O402,R402,U402,X402,AA402,AD402,AG402))</f>
        <v>0</v>
      </c>
      <c r="AM402"/>
    </row>
    <row r="403" spans="1:39" s="79" customFormat="1" ht="12.75" hidden="1">
      <c r="A403" s="62">
        <v>65</v>
      </c>
      <c r="B403" s="164" t="s">
        <v>85</v>
      </c>
      <c r="C403" s="164" t="s">
        <v>5</v>
      </c>
      <c r="D403" s="47">
        <f aca="true" t="shared" si="143" ref="D403:D434">COUNT(E403,H403,K403,N403,Q403,T403,W403,Z403,AC403,AF403)</f>
        <v>0</v>
      </c>
      <c r="E403" s="70"/>
      <c r="F403" s="31">
        <f aca="true" t="shared" si="144" ref="F403:F434">IF(AND(E403&lt;11,E403&gt;0),11-E403,0)</f>
        <v>0</v>
      </c>
      <c r="G403" s="108"/>
      <c r="H403" s="48"/>
      <c r="I403" s="13">
        <f aca="true" t="shared" si="145" ref="I403:I434">IF(AND(H403&lt;11,H403&gt;0),11-H403,0)</f>
        <v>0</v>
      </c>
      <c r="J403" s="115"/>
      <c r="K403" s="70"/>
      <c r="L403" s="31">
        <f aca="true" t="shared" si="146" ref="L403:L434">IF(AND(K403&lt;11,K403&gt;0),11-K403,0)</f>
        <v>0</v>
      </c>
      <c r="M403" s="108"/>
      <c r="N403" s="49"/>
      <c r="O403" s="13">
        <f aca="true" t="shared" si="147" ref="O403:O434">IF(AND(N403&lt;11,N403&gt;0),11-N403,0)</f>
        <v>0</v>
      </c>
      <c r="P403" s="116"/>
      <c r="Q403" s="70"/>
      <c r="R403" s="31">
        <f aca="true" t="shared" si="148" ref="R403:R434">IF(AND(Q403&lt;11,Q403&gt;0),11-Q403,0)</f>
        <v>0</v>
      </c>
      <c r="S403" s="120"/>
      <c r="T403" s="48"/>
      <c r="U403" s="13">
        <f aca="true" t="shared" si="149" ref="U403:U434">IF(AND(T403&lt;11,T403&gt;0),11-T403,0)</f>
        <v>0</v>
      </c>
      <c r="V403" s="115"/>
      <c r="W403" s="70"/>
      <c r="X403" s="31">
        <f aca="true" t="shared" si="150" ref="X403:X434">IF(AND(W403&lt;11,W403&gt;0),11-W403,0)</f>
        <v>0</v>
      </c>
      <c r="Y403" s="120"/>
      <c r="Z403" s="48"/>
      <c r="AA403" s="13">
        <f aca="true" t="shared" si="151" ref="AA403:AA434">IF(AND(Z403&lt;11,Z403&gt;0),11-Z403,0)</f>
        <v>0</v>
      </c>
      <c r="AB403" s="133"/>
      <c r="AC403" s="144"/>
      <c r="AD403" s="31">
        <f aca="true" t="shared" si="152" ref="AD403:AD434">IF(AND(AC403&lt;11,AC403&gt;0),11-AC403,0)</f>
        <v>0</v>
      </c>
      <c r="AE403" s="120"/>
      <c r="AF403" s="28"/>
      <c r="AG403" s="13">
        <f aca="true" t="shared" si="153" ref="AG403:AG434">IF(AND(AF403&lt;11,AF403&gt;0),11-AF403,0)</f>
        <v>0</v>
      </c>
      <c r="AH403" s="115"/>
      <c r="AI403" s="23"/>
      <c r="AJ403" s="103">
        <f>IF(COUNT(F403,I403,L403,O403,R403,U403,X403,AA403,AD403,AG403)&gt;4,LARGE((F403,I403,L403,O403,R403,U403,X403,AA403,AD403,AG403),1)+LARGE((F403,I403,L403,O403,R403,U403,X403,AA403,AD403,AG403),2)+LARGE((F403,I403,L403,O403,R403,U403,X403,AA403,AD403,AG403),3)+LARGE((F403,I403,L403,O403,R403,U403,X403,AA403,AD403,AG403),4)+LARGE((F403,I403,L403,O403,R403,U403,X403,AA403,AD403,AG403),5),SUM(F403,I403,L403,O403,R403,U403,X403,AA403,AD403,AG403))</f>
        <v>0</v>
      </c>
      <c r="AM403"/>
    </row>
    <row r="404" spans="1:39" s="79" customFormat="1" ht="12.75" hidden="1">
      <c r="A404" s="62">
        <v>66</v>
      </c>
      <c r="B404" s="164" t="s">
        <v>266</v>
      </c>
      <c r="C404" s="164" t="s">
        <v>248</v>
      </c>
      <c r="D404" s="47">
        <f t="shared" si="143"/>
        <v>0</v>
      </c>
      <c r="E404" s="70"/>
      <c r="F404" s="31">
        <f t="shared" si="144"/>
        <v>0</v>
      </c>
      <c r="G404" s="108"/>
      <c r="H404" s="48"/>
      <c r="I404" s="13">
        <f t="shared" si="145"/>
        <v>0</v>
      </c>
      <c r="J404" s="115"/>
      <c r="K404" s="70"/>
      <c r="L404" s="31">
        <f t="shared" si="146"/>
        <v>0</v>
      </c>
      <c r="M404" s="108"/>
      <c r="N404" s="48"/>
      <c r="O404" s="13">
        <f t="shared" si="147"/>
        <v>0</v>
      </c>
      <c r="P404" s="115"/>
      <c r="Q404" s="70"/>
      <c r="R404" s="31">
        <f t="shared" si="148"/>
        <v>0</v>
      </c>
      <c r="S404" s="120"/>
      <c r="T404" s="48"/>
      <c r="U404" s="13">
        <f t="shared" si="149"/>
        <v>0</v>
      </c>
      <c r="V404" s="133"/>
      <c r="W404" s="70"/>
      <c r="X404" s="31">
        <f t="shared" si="150"/>
        <v>0</v>
      </c>
      <c r="Y404" s="120"/>
      <c r="Z404" s="48"/>
      <c r="AA404" s="13">
        <f t="shared" si="151"/>
        <v>0</v>
      </c>
      <c r="AB404" s="133"/>
      <c r="AC404" s="144"/>
      <c r="AD404" s="31">
        <f t="shared" si="152"/>
        <v>0</v>
      </c>
      <c r="AE404" s="120"/>
      <c r="AF404" s="25"/>
      <c r="AG404" s="13">
        <f t="shared" si="153"/>
        <v>0</v>
      </c>
      <c r="AH404" s="127"/>
      <c r="AI404" s="23"/>
      <c r="AJ404" s="103">
        <f>IF(COUNT(F404,I404,L404,O404,R404,U404,X404,AA404,AD404,AG404)&gt;4,LARGE((F404,I404,L404,O404,R404,U404,X404,AA404,AD404,AG404),1)+LARGE((F404,I404,L404,O404,R404,U404,X404,AA404,AD404,AG404),2)+LARGE((F404,I404,L404,O404,R404,U404,X404,AA404,AD404,AG404),3)+LARGE((F404,I404,L404,O404,R404,U404,X404,AA404,AD404,AG404),4)+LARGE((F404,I404,L404,O404,R404,U404,X404,AA404,AD404,AG404),5),SUM(F404,I404,L404,O404,R404,U404,X404,AA404,AD404,AG404))</f>
        <v>0</v>
      </c>
      <c r="AM404"/>
    </row>
    <row r="405" spans="1:39" s="79" customFormat="1" ht="12.75" hidden="1">
      <c r="A405" s="62">
        <v>67</v>
      </c>
      <c r="B405" s="165" t="s">
        <v>271</v>
      </c>
      <c r="C405" s="165" t="s">
        <v>5</v>
      </c>
      <c r="D405" s="47">
        <f t="shared" si="143"/>
        <v>0</v>
      </c>
      <c r="E405" s="78"/>
      <c r="F405" s="31">
        <f t="shared" si="144"/>
        <v>0</v>
      </c>
      <c r="G405" s="108"/>
      <c r="H405" s="48"/>
      <c r="I405" s="13">
        <f t="shared" si="145"/>
        <v>0</v>
      </c>
      <c r="J405" s="115"/>
      <c r="K405" s="70"/>
      <c r="L405" s="31">
        <f t="shared" si="146"/>
        <v>0</v>
      </c>
      <c r="M405" s="108"/>
      <c r="N405" s="48"/>
      <c r="O405" s="13">
        <f t="shared" si="147"/>
        <v>0</v>
      </c>
      <c r="P405" s="115"/>
      <c r="Q405" s="70"/>
      <c r="R405" s="31">
        <f t="shared" si="148"/>
        <v>0</v>
      </c>
      <c r="S405" s="120"/>
      <c r="T405" s="48"/>
      <c r="U405" s="13">
        <f t="shared" si="149"/>
        <v>0</v>
      </c>
      <c r="V405" s="133"/>
      <c r="W405" s="70"/>
      <c r="X405" s="31">
        <f t="shared" si="150"/>
        <v>0</v>
      </c>
      <c r="Y405" s="120"/>
      <c r="Z405" s="48"/>
      <c r="AA405" s="13">
        <f t="shared" si="151"/>
        <v>0</v>
      </c>
      <c r="AB405" s="133"/>
      <c r="AC405" s="144"/>
      <c r="AD405" s="31">
        <f t="shared" si="152"/>
        <v>0</v>
      </c>
      <c r="AE405" s="120"/>
      <c r="AF405" s="25"/>
      <c r="AG405" s="13">
        <f t="shared" si="153"/>
        <v>0</v>
      </c>
      <c r="AH405" s="127"/>
      <c r="AI405" s="23"/>
      <c r="AJ405" s="103">
        <f>IF(COUNT(F405,I405,L405,O405,R405,U405,X405,AA405,AD405,AG405)&gt;4,LARGE((F405,I405,L405,O405,R405,U405,X405,AA405,AD405,AG405),1)+LARGE((F405,I405,L405,O405,R405,U405,X405,AA405,AD405,AG405),2)+LARGE((F405,I405,L405,O405,R405,U405,X405,AA405,AD405,AG405),3)+LARGE((F405,I405,L405,O405,R405,U405,X405,AA405,AD405,AG405),4)+LARGE((F405,I405,L405,O405,R405,U405,X405,AA405,AD405,AG405),5),SUM(F405,I405,L405,O405,R405,U405,X405,AA405,AD405,AG405))</f>
        <v>0</v>
      </c>
      <c r="AM405"/>
    </row>
    <row r="406" spans="1:39" s="79" customFormat="1" ht="12.75" hidden="1">
      <c r="A406" s="62">
        <v>68</v>
      </c>
      <c r="B406" s="164" t="s">
        <v>258</v>
      </c>
      <c r="C406" s="164" t="s">
        <v>259</v>
      </c>
      <c r="D406" s="47">
        <f t="shared" si="143"/>
        <v>0</v>
      </c>
      <c r="E406" s="70"/>
      <c r="F406" s="31">
        <f t="shared" si="144"/>
        <v>0</v>
      </c>
      <c r="G406" s="108"/>
      <c r="H406" s="48"/>
      <c r="I406" s="13">
        <f t="shared" si="145"/>
        <v>0</v>
      </c>
      <c r="J406" s="115"/>
      <c r="K406" s="70"/>
      <c r="L406" s="31">
        <f t="shared" si="146"/>
        <v>0</v>
      </c>
      <c r="M406" s="108"/>
      <c r="N406" s="48"/>
      <c r="O406" s="13">
        <f t="shared" si="147"/>
        <v>0</v>
      </c>
      <c r="P406" s="115"/>
      <c r="Q406" s="70"/>
      <c r="R406" s="31">
        <f t="shared" si="148"/>
        <v>0</v>
      </c>
      <c r="S406" s="120"/>
      <c r="T406" s="48"/>
      <c r="U406" s="13">
        <f t="shared" si="149"/>
        <v>0</v>
      </c>
      <c r="V406" s="133"/>
      <c r="W406" s="70"/>
      <c r="X406" s="31">
        <f t="shared" si="150"/>
        <v>0</v>
      </c>
      <c r="Y406" s="120"/>
      <c r="Z406" s="48"/>
      <c r="AA406" s="13">
        <f t="shared" si="151"/>
        <v>0</v>
      </c>
      <c r="AB406" s="133"/>
      <c r="AC406" s="144"/>
      <c r="AD406" s="31">
        <f t="shared" si="152"/>
        <v>0</v>
      </c>
      <c r="AE406" s="120"/>
      <c r="AF406" s="25"/>
      <c r="AG406" s="13">
        <f t="shared" si="153"/>
        <v>0</v>
      </c>
      <c r="AH406" s="127"/>
      <c r="AI406" s="42"/>
      <c r="AJ406" s="103">
        <f>IF(COUNT(F406,I406,L406,O406,R406,U406,X406,AA406,AD406,AG406)&gt;4,LARGE((F406,I406,L406,O406,R406,U406,X406,AA406,AD406,AG406),1)+LARGE((F406,I406,L406,O406,R406,U406,X406,AA406,AD406,AG406),2)+LARGE((F406,I406,L406,O406,R406,U406,X406,AA406,AD406,AG406),3)+LARGE((F406,I406,L406,O406,R406,U406,X406,AA406,AD406,AG406),4)+LARGE((F406,I406,L406,O406,R406,U406,X406,AA406,AD406,AG406),5),SUM(F406,I406,L406,O406,R406,U406,X406,AA406,AD406,AG406))</f>
        <v>0</v>
      </c>
      <c r="AM406"/>
    </row>
    <row r="407" spans="1:39" s="79" customFormat="1" ht="12.75" hidden="1">
      <c r="A407" s="62">
        <v>69</v>
      </c>
      <c r="B407" s="175" t="s">
        <v>240</v>
      </c>
      <c r="C407" s="165" t="s">
        <v>21</v>
      </c>
      <c r="D407" s="47">
        <f t="shared" si="143"/>
        <v>0</v>
      </c>
      <c r="E407" s="78"/>
      <c r="F407" s="31">
        <f t="shared" si="144"/>
        <v>0</v>
      </c>
      <c r="G407" s="108"/>
      <c r="H407" s="48"/>
      <c r="I407" s="13">
        <f t="shared" si="145"/>
        <v>0</v>
      </c>
      <c r="J407" s="115"/>
      <c r="K407" s="70"/>
      <c r="L407" s="31">
        <f t="shared" si="146"/>
        <v>0</v>
      </c>
      <c r="M407" s="108"/>
      <c r="N407" s="48"/>
      <c r="O407" s="13">
        <f t="shared" si="147"/>
        <v>0</v>
      </c>
      <c r="P407" s="115"/>
      <c r="Q407" s="70"/>
      <c r="R407" s="31">
        <f t="shared" si="148"/>
        <v>0</v>
      </c>
      <c r="S407" s="120"/>
      <c r="T407" s="48"/>
      <c r="U407" s="13">
        <f t="shared" si="149"/>
        <v>0</v>
      </c>
      <c r="V407" s="133"/>
      <c r="W407" s="70"/>
      <c r="X407" s="31">
        <f t="shared" si="150"/>
        <v>0</v>
      </c>
      <c r="Y407" s="120"/>
      <c r="Z407" s="48"/>
      <c r="AA407" s="13">
        <f t="shared" si="151"/>
        <v>0</v>
      </c>
      <c r="AB407" s="133"/>
      <c r="AC407" s="144"/>
      <c r="AD407" s="31">
        <f t="shared" si="152"/>
        <v>0</v>
      </c>
      <c r="AE407" s="120"/>
      <c r="AF407" s="25"/>
      <c r="AG407" s="13">
        <f t="shared" si="153"/>
        <v>0</v>
      </c>
      <c r="AH407" s="127"/>
      <c r="AI407" s="42"/>
      <c r="AJ407" s="103">
        <f>IF(COUNT(F407,I407,L407,O407,R407,U407,X407,AA407,AD407,AG407)&gt;4,LARGE((F407,I407,L407,O407,R407,U407,X407,AA407,AD407,AG407),1)+LARGE((F407,I407,L407,O407,R407,U407,X407,AA407,AD407,AG407),2)+LARGE((F407,I407,L407,O407,R407,U407,X407,AA407,AD407,AG407),3)+LARGE((F407,I407,L407,O407,R407,U407,X407,AA407,AD407,AG407),4)+LARGE((F407,I407,L407,O407,R407,U407,X407,AA407,AD407,AG407),5),SUM(F407,I407,L407,O407,R407,U407,X407,AA407,AD407,AG407))</f>
        <v>0</v>
      </c>
      <c r="AM407"/>
    </row>
    <row r="408" spans="1:39" s="79" customFormat="1" ht="12.75" hidden="1">
      <c r="A408" s="62">
        <v>70</v>
      </c>
      <c r="B408" s="164" t="s">
        <v>53</v>
      </c>
      <c r="C408" s="165" t="s">
        <v>6</v>
      </c>
      <c r="D408" s="47">
        <f t="shared" si="143"/>
        <v>0</v>
      </c>
      <c r="E408" s="78"/>
      <c r="F408" s="31">
        <f t="shared" si="144"/>
        <v>0</v>
      </c>
      <c r="G408" s="108"/>
      <c r="H408" s="48"/>
      <c r="I408" s="13">
        <f t="shared" si="145"/>
        <v>0</v>
      </c>
      <c r="J408" s="115"/>
      <c r="K408" s="70"/>
      <c r="L408" s="31">
        <f t="shared" si="146"/>
        <v>0</v>
      </c>
      <c r="M408" s="108"/>
      <c r="N408" s="48"/>
      <c r="O408" s="13">
        <f t="shared" si="147"/>
        <v>0</v>
      </c>
      <c r="P408" s="115"/>
      <c r="Q408" s="70"/>
      <c r="R408" s="31">
        <f t="shared" si="148"/>
        <v>0</v>
      </c>
      <c r="S408" s="120"/>
      <c r="T408" s="48"/>
      <c r="U408" s="13">
        <f t="shared" si="149"/>
        <v>0</v>
      </c>
      <c r="V408" s="133"/>
      <c r="W408" s="70"/>
      <c r="X408" s="31">
        <f t="shared" si="150"/>
        <v>0</v>
      </c>
      <c r="Y408" s="120"/>
      <c r="Z408" s="48"/>
      <c r="AA408" s="13">
        <f t="shared" si="151"/>
        <v>0</v>
      </c>
      <c r="AB408" s="133"/>
      <c r="AC408" s="144"/>
      <c r="AD408" s="31">
        <f t="shared" si="152"/>
        <v>0</v>
      </c>
      <c r="AE408" s="120"/>
      <c r="AF408" s="25"/>
      <c r="AG408" s="13">
        <f t="shared" si="153"/>
        <v>0</v>
      </c>
      <c r="AH408" s="127"/>
      <c r="AI408" s="23"/>
      <c r="AJ408" s="103">
        <f>IF(COUNT(F408,I408,L408,O408,R408,U408,X408,AA408,AD408,AG408)&gt;4,LARGE((F408,I408,L408,O408,R408,U408,X408,AA408,AD408,AG408),1)+LARGE((F408,I408,L408,O408,R408,U408,X408,AA408,AD408,AG408),2)+LARGE((F408,I408,L408,O408,R408,U408,X408,AA408,AD408,AG408),3)+LARGE((F408,I408,L408,O408,R408,U408,X408,AA408,AD408,AG408),4)+LARGE((F408,I408,L408,O408,R408,U408,X408,AA408,AD408,AG408),5),SUM(F408,I408,L408,O408,R408,U408,X408,AA408,AD408,AG408))</f>
        <v>0</v>
      </c>
      <c r="AM408"/>
    </row>
    <row r="409" spans="1:39" s="79" customFormat="1" ht="12.75" hidden="1">
      <c r="A409" s="62">
        <v>71</v>
      </c>
      <c r="B409" s="164" t="s">
        <v>168</v>
      </c>
      <c r="C409" s="164" t="s">
        <v>169</v>
      </c>
      <c r="D409" s="47">
        <f t="shared" si="143"/>
        <v>0</v>
      </c>
      <c r="E409" s="70"/>
      <c r="F409" s="31">
        <f t="shared" si="144"/>
        <v>0</v>
      </c>
      <c r="G409" s="108"/>
      <c r="H409" s="48"/>
      <c r="I409" s="13">
        <f t="shared" si="145"/>
        <v>0</v>
      </c>
      <c r="J409" s="115"/>
      <c r="K409" s="70"/>
      <c r="L409" s="31">
        <f t="shared" si="146"/>
        <v>0</v>
      </c>
      <c r="M409" s="108"/>
      <c r="N409" s="49"/>
      <c r="O409" s="13">
        <f t="shared" si="147"/>
        <v>0</v>
      </c>
      <c r="P409" s="116"/>
      <c r="Q409" s="70"/>
      <c r="R409" s="31">
        <f t="shared" si="148"/>
        <v>0</v>
      </c>
      <c r="S409" s="120"/>
      <c r="T409" s="48"/>
      <c r="U409" s="13">
        <f t="shared" si="149"/>
        <v>0</v>
      </c>
      <c r="V409" s="115"/>
      <c r="W409" s="70"/>
      <c r="X409" s="31">
        <f t="shared" si="150"/>
        <v>0</v>
      </c>
      <c r="Y409" s="120"/>
      <c r="Z409" s="48"/>
      <c r="AA409" s="13">
        <f t="shared" si="151"/>
        <v>0</v>
      </c>
      <c r="AB409" s="133"/>
      <c r="AC409" s="144"/>
      <c r="AD409" s="31">
        <f t="shared" si="152"/>
        <v>0</v>
      </c>
      <c r="AE409" s="120"/>
      <c r="AF409" s="28"/>
      <c r="AG409" s="13">
        <f t="shared" si="153"/>
        <v>0</v>
      </c>
      <c r="AH409" s="115"/>
      <c r="AI409" s="23"/>
      <c r="AJ409" s="103">
        <f>IF(COUNT(F409,I409,L409,O409,R409,U409,X409,AA409,AD409,AG409)&gt;4,LARGE((F409,I409,L409,O409,R409,U409,X409,AA409,AD409,AG409),1)+LARGE((F409,I409,L409,O409,R409,U409,X409,AA409,AD409,AG409),2)+LARGE((F409,I409,L409,O409,R409,U409,X409,AA409,AD409,AG409),3)+LARGE((F409,I409,L409,O409,R409,U409,X409,AA409,AD409,AG409),4)+LARGE((F409,I409,L409,O409,R409,U409,X409,AA409,AD409,AG409),5),SUM(F409,I409,L409,O409,R409,U409,X409,AA409,AD409,AG409))</f>
        <v>0</v>
      </c>
      <c r="AM409"/>
    </row>
    <row r="410" spans="1:39" s="79" customFormat="1" ht="12.75" hidden="1">
      <c r="A410" s="62">
        <v>72</v>
      </c>
      <c r="B410" s="164" t="s">
        <v>199</v>
      </c>
      <c r="C410" s="164" t="s">
        <v>5</v>
      </c>
      <c r="D410" s="47">
        <f t="shared" si="143"/>
        <v>0</v>
      </c>
      <c r="E410" s="70"/>
      <c r="F410" s="31">
        <f t="shared" si="144"/>
        <v>0</v>
      </c>
      <c r="G410" s="108"/>
      <c r="H410" s="48"/>
      <c r="I410" s="13">
        <f t="shared" si="145"/>
        <v>0</v>
      </c>
      <c r="J410" s="115"/>
      <c r="K410" s="70"/>
      <c r="L410" s="31">
        <f t="shared" si="146"/>
        <v>0</v>
      </c>
      <c r="M410" s="108"/>
      <c r="N410" s="48"/>
      <c r="O410" s="13">
        <f t="shared" si="147"/>
        <v>0</v>
      </c>
      <c r="P410" s="115"/>
      <c r="Q410" s="70"/>
      <c r="R410" s="31">
        <f t="shared" si="148"/>
        <v>0</v>
      </c>
      <c r="S410" s="120"/>
      <c r="T410" s="48"/>
      <c r="U410" s="13">
        <f t="shared" si="149"/>
        <v>0</v>
      </c>
      <c r="V410" s="133"/>
      <c r="W410" s="70"/>
      <c r="X410" s="31">
        <f t="shared" si="150"/>
        <v>0</v>
      </c>
      <c r="Y410" s="120"/>
      <c r="Z410" s="48"/>
      <c r="AA410" s="13">
        <f t="shared" si="151"/>
        <v>0</v>
      </c>
      <c r="AB410" s="133"/>
      <c r="AC410" s="144"/>
      <c r="AD410" s="31">
        <f t="shared" si="152"/>
        <v>0</v>
      </c>
      <c r="AE410" s="120"/>
      <c r="AF410" s="25"/>
      <c r="AG410" s="13">
        <f t="shared" si="153"/>
        <v>0</v>
      </c>
      <c r="AH410" s="127"/>
      <c r="AI410" s="23"/>
      <c r="AJ410" s="103">
        <f>IF(COUNT(F410,I410,L410,O410,R410,U410,X410,AA410,AD410,AG410)&gt;4,LARGE((F410,I410,L410,O410,R410,U410,X410,AA410,AD410,AG410),1)+LARGE((F410,I410,L410,O410,R410,U410,X410,AA410,AD410,AG410),2)+LARGE((F410,I410,L410,O410,R410,U410,X410,AA410,AD410,AG410),3)+LARGE((F410,I410,L410,O410,R410,U410,X410,AA410,AD410,AG410),4)+LARGE((F410,I410,L410,O410,R410,U410,X410,AA410,AD410,AG410),5),SUM(F410,I410,L410,O410,R410,U410,X410,AA410,AD410,AG410))</f>
        <v>0</v>
      </c>
      <c r="AM410"/>
    </row>
    <row r="411" spans="1:39" s="79" customFormat="1" ht="12.75" hidden="1">
      <c r="A411" s="62">
        <v>73</v>
      </c>
      <c r="B411" s="164" t="s">
        <v>173</v>
      </c>
      <c r="C411" s="164" t="s">
        <v>21</v>
      </c>
      <c r="D411" s="47">
        <f t="shared" si="143"/>
        <v>0</v>
      </c>
      <c r="E411" s="70"/>
      <c r="F411" s="31">
        <f t="shared" si="144"/>
        <v>0</v>
      </c>
      <c r="G411" s="108"/>
      <c r="H411" s="48"/>
      <c r="I411" s="13">
        <f t="shared" si="145"/>
        <v>0</v>
      </c>
      <c r="J411" s="115"/>
      <c r="K411" s="70"/>
      <c r="L411" s="31">
        <f t="shared" si="146"/>
        <v>0</v>
      </c>
      <c r="M411" s="108"/>
      <c r="N411" s="48"/>
      <c r="O411" s="13">
        <f t="shared" si="147"/>
        <v>0</v>
      </c>
      <c r="P411" s="115"/>
      <c r="Q411" s="70"/>
      <c r="R411" s="31">
        <f t="shared" si="148"/>
        <v>0</v>
      </c>
      <c r="S411" s="120"/>
      <c r="T411" s="48"/>
      <c r="U411" s="13">
        <f t="shared" si="149"/>
        <v>0</v>
      </c>
      <c r="V411" s="133"/>
      <c r="W411" s="70"/>
      <c r="X411" s="31">
        <f t="shared" si="150"/>
        <v>0</v>
      </c>
      <c r="Y411" s="120"/>
      <c r="Z411" s="48"/>
      <c r="AA411" s="13">
        <f t="shared" si="151"/>
        <v>0</v>
      </c>
      <c r="AB411" s="133"/>
      <c r="AC411" s="144"/>
      <c r="AD411" s="31">
        <f t="shared" si="152"/>
        <v>0</v>
      </c>
      <c r="AE411" s="120"/>
      <c r="AF411" s="25"/>
      <c r="AG411" s="13">
        <f t="shared" si="153"/>
        <v>0</v>
      </c>
      <c r="AH411" s="127"/>
      <c r="AI411" s="23"/>
      <c r="AJ411" s="103">
        <f>IF(COUNT(F411,I411,L411,O411,R411,U411,X411,AA411,AD411,AG411)&gt;4,LARGE((F411,I411,L411,O411,R411,U411,X411,AA411,AD411,AG411),1)+LARGE((F411,I411,L411,O411,R411,U411,X411,AA411,AD411,AG411),2)+LARGE((F411,I411,L411,O411,R411,U411,X411,AA411,AD411,AG411),3)+LARGE((F411,I411,L411,O411,R411,U411,X411,AA411,AD411,AG411),4)+LARGE((F411,I411,L411,O411,R411,U411,X411,AA411,AD411,AG411),5),SUM(F411,I411,L411,O411,R411,U411,X411,AA411,AD411,AG411))</f>
        <v>0</v>
      </c>
      <c r="AM411"/>
    </row>
    <row r="412" spans="1:39" s="79" customFormat="1" ht="12.75" hidden="1">
      <c r="A412" s="62">
        <v>74</v>
      </c>
      <c r="B412" s="165" t="s">
        <v>82</v>
      </c>
      <c r="C412" s="165" t="s">
        <v>21</v>
      </c>
      <c r="D412" s="47">
        <f t="shared" si="143"/>
        <v>0</v>
      </c>
      <c r="E412" s="70"/>
      <c r="F412" s="31">
        <f t="shared" si="144"/>
        <v>0</v>
      </c>
      <c r="G412" s="108"/>
      <c r="H412" s="48"/>
      <c r="I412" s="13">
        <f t="shared" si="145"/>
        <v>0</v>
      </c>
      <c r="J412" s="115"/>
      <c r="K412" s="70"/>
      <c r="L412" s="31">
        <f t="shared" si="146"/>
        <v>0</v>
      </c>
      <c r="M412" s="108"/>
      <c r="N412" s="49"/>
      <c r="O412" s="13">
        <f t="shared" si="147"/>
        <v>0</v>
      </c>
      <c r="P412" s="116"/>
      <c r="Q412" s="70"/>
      <c r="R412" s="31">
        <f t="shared" si="148"/>
        <v>0</v>
      </c>
      <c r="S412" s="120"/>
      <c r="T412" s="48"/>
      <c r="U412" s="13">
        <f t="shared" si="149"/>
        <v>0</v>
      </c>
      <c r="V412" s="115"/>
      <c r="W412" s="70"/>
      <c r="X412" s="31">
        <f t="shared" si="150"/>
        <v>0</v>
      </c>
      <c r="Y412" s="120"/>
      <c r="Z412" s="48"/>
      <c r="AA412" s="13">
        <f t="shared" si="151"/>
        <v>0</v>
      </c>
      <c r="AB412" s="133"/>
      <c r="AC412" s="144"/>
      <c r="AD412" s="31">
        <f t="shared" si="152"/>
        <v>0</v>
      </c>
      <c r="AE412" s="120"/>
      <c r="AF412" s="28"/>
      <c r="AG412" s="13">
        <f t="shared" si="153"/>
        <v>0</v>
      </c>
      <c r="AH412" s="125"/>
      <c r="AI412" s="42"/>
      <c r="AJ412" s="103">
        <f>IF(COUNT(F412,I412,L412,O412,R412,U412,X412,AA412,AD412,AG412)&gt;4,LARGE((F412,I412,L412,O412,R412,U412,X412,AA412,AD412,AG412),1)+LARGE((F412,I412,L412,O412,R412,U412,X412,AA412,AD412,AG412),2)+LARGE((F412,I412,L412,O412,R412,U412,X412,AA412,AD412,AG412),3)+LARGE((F412,I412,L412,O412,R412,U412,X412,AA412,AD412,AG412),4)+LARGE((F412,I412,L412,O412,R412,U412,X412,AA412,AD412,AG412),5),SUM(F412,I412,L412,O412,R412,U412,X412,AA412,AD412,AG412))</f>
        <v>0</v>
      </c>
      <c r="AM412"/>
    </row>
    <row r="413" spans="1:39" s="79" customFormat="1" ht="12.75" hidden="1">
      <c r="A413" s="62">
        <v>75</v>
      </c>
      <c r="B413" s="165" t="s">
        <v>121</v>
      </c>
      <c r="C413" s="165" t="s">
        <v>5</v>
      </c>
      <c r="D413" s="47">
        <f t="shared" si="143"/>
        <v>0</v>
      </c>
      <c r="E413" s="70"/>
      <c r="F413" s="31">
        <f t="shared" si="144"/>
        <v>0</v>
      </c>
      <c r="G413" s="108"/>
      <c r="H413" s="48"/>
      <c r="I413" s="13">
        <f t="shared" si="145"/>
        <v>0</v>
      </c>
      <c r="J413" s="115"/>
      <c r="K413" s="70"/>
      <c r="L413" s="31">
        <f t="shared" si="146"/>
        <v>0</v>
      </c>
      <c r="M413" s="108"/>
      <c r="N413" s="49"/>
      <c r="O413" s="13">
        <f t="shared" si="147"/>
        <v>0</v>
      </c>
      <c r="P413" s="116"/>
      <c r="Q413" s="70"/>
      <c r="R413" s="31">
        <f t="shared" si="148"/>
        <v>0</v>
      </c>
      <c r="S413" s="120"/>
      <c r="T413" s="48"/>
      <c r="U413" s="13">
        <f t="shared" si="149"/>
        <v>0</v>
      </c>
      <c r="V413" s="115"/>
      <c r="W413" s="70"/>
      <c r="X413" s="31">
        <f t="shared" si="150"/>
        <v>0</v>
      </c>
      <c r="Y413" s="120"/>
      <c r="Z413" s="48"/>
      <c r="AA413" s="13">
        <f t="shared" si="151"/>
        <v>0</v>
      </c>
      <c r="AB413" s="133"/>
      <c r="AC413" s="144"/>
      <c r="AD413" s="31">
        <f t="shared" si="152"/>
        <v>0</v>
      </c>
      <c r="AE413" s="120"/>
      <c r="AF413" s="28"/>
      <c r="AG413" s="13">
        <f t="shared" si="153"/>
        <v>0</v>
      </c>
      <c r="AH413" s="125"/>
      <c r="AI413" s="42"/>
      <c r="AJ413" s="103">
        <f>IF(COUNT(F413,I413,L413,O413,R413,U413,X413,AA413,AD413,AG413)&gt;4,LARGE((F413,I413,L413,O413,R413,U413,X413,AA413,AD413,AG413),1)+LARGE((F413,I413,L413,O413,R413,U413,X413,AA413,AD413,AG413),2)+LARGE((F413,I413,L413,O413,R413,U413,X413,AA413,AD413,AG413),3)+LARGE((F413,I413,L413,O413,R413,U413,X413,AA413,AD413,AG413),4)+LARGE((F413,I413,L413,O413,R413,U413,X413,AA413,AD413,AG413),5),SUM(F413,I413,L413,O413,R413,U413,X413,AA413,AD413,AG413))</f>
        <v>0</v>
      </c>
      <c r="AM413"/>
    </row>
    <row r="414" spans="1:39" s="79" customFormat="1" ht="12.75" hidden="1">
      <c r="A414" s="62">
        <v>76</v>
      </c>
      <c r="B414" s="164" t="s">
        <v>215</v>
      </c>
      <c r="C414" s="164" t="s">
        <v>118</v>
      </c>
      <c r="D414" s="47">
        <f t="shared" si="143"/>
        <v>0</v>
      </c>
      <c r="E414" s="70"/>
      <c r="F414" s="31">
        <f t="shared" si="144"/>
        <v>0</v>
      </c>
      <c r="G414" s="108"/>
      <c r="H414" s="48"/>
      <c r="I414" s="13">
        <f t="shared" si="145"/>
        <v>0</v>
      </c>
      <c r="J414" s="115"/>
      <c r="K414" s="70"/>
      <c r="L414" s="31">
        <f t="shared" si="146"/>
        <v>0</v>
      </c>
      <c r="M414" s="108"/>
      <c r="N414" s="49"/>
      <c r="O414" s="13">
        <f t="shared" si="147"/>
        <v>0</v>
      </c>
      <c r="P414" s="116"/>
      <c r="Q414" s="70"/>
      <c r="R414" s="31">
        <f t="shared" si="148"/>
        <v>0</v>
      </c>
      <c r="S414" s="120"/>
      <c r="T414" s="48"/>
      <c r="U414" s="13">
        <f t="shared" si="149"/>
        <v>0</v>
      </c>
      <c r="V414" s="115"/>
      <c r="W414" s="70"/>
      <c r="X414" s="31">
        <f t="shared" si="150"/>
        <v>0</v>
      </c>
      <c r="Y414" s="120"/>
      <c r="Z414" s="48"/>
      <c r="AA414" s="13">
        <f t="shared" si="151"/>
        <v>0</v>
      </c>
      <c r="AB414" s="133"/>
      <c r="AC414" s="144"/>
      <c r="AD414" s="31">
        <f t="shared" si="152"/>
        <v>0</v>
      </c>
      <c r="AE414" s="120"/>
      <c r="AF414" s="28"/>
      <c r="AG414" s="13">
        <f t="shared" si="153"/>
        <v>0</v>
      </c>
      <c r="AH414" s="125"/>
      <c r="AI414" s="42"/>
      <c r="AJ414" s="103">
        <f>IF(COUNT(F414,I414,L414,O414,R414,U414,X414,AA414,AD414,AG414)&gt;4,LARGE((F414,I414,L414,O414,R414,U414,X414,AA414,AD414,AG414),1)+LARGE((F414,I414,L414,O414,R414,U414,X414,AA414,AD414,AG414),2)+LARGE((F414,I414,L414,O414,R414,U414,X414,AA414,AD414,AG414),3)+LARGE((F414,I414,L414,O414,R414,U414,X414,AA414,AD414,AG414),4)+LARGE((F414,I414,L414,O414,R414,U414,X414,AA414,AD414,AG414),5),SUM(F414,I414,L414,O414,R414,U414,X414,AA414,AD414,AG414))</f>
        <v>0</v>
      </c>
      <c r="AM414"/>
    </row>
    <row r="415" spans="1:39" s="79" customFormat="1" ht="12.75" hidden="1">
      <c r="A415" s="62">
        <v>77</v>
      </c>
      <c r="B415" s="165" t="s">
        <v>122</v>
      </c>
      <c r="C415" s="165" t="s">
        <v>55</v>
      </c>
      <c r="D415" s="47">
        <f t="shared" si="143"/>
        <v>0</v>
      </c>
      <c r="E415" s="78"/>
      <c r="F415" s="31">
        <f t="shared" si="144"/>
        <v>0</v>
      </c>
      <c r="G415" s="108"/>
      <c r="H415" s="48"/>
      <c r="I415" s="13">
        <f t="shared" si="145"/>
        <v>0</v>
      </c>
      <c r="J415" s="115"/>
      <c r="K415" s="70"/>
      <c r="L415" s="31">
        <f t="shared" si="146"/>
        <v>0</v>
      </c>
      <c r="M415" s="108"/>
      <c r="N415" s="48"/>
      <c r="O415" s="13">
        <f t="shared" si="147"/>
        <v>0</v>
      </c>
      <c r="P415" s="115"/>
      <c r="Q415" s="70"/>
      <c r="R415" s="31">
        <f t="shared" si="148"/>
        <v>0</v>
      </c>
      <c r="S415" s="120"/>
      <c r="T415" s="48"/>
      <c r="U415" s="13">
        <f t="shared" si="149"/>
        <v>0</v>
      </c>
      <c r="V415" s="133"/>
      <c r="W415" s="70"/>
      <c r="X415" s="31">
        <f t="shared" si="150"/>
        <v>0</v>
      </c>
      <c r="Y415" s="120"/>
      <c r="Z415" s="48"/>
      <c r="AA415" s="13">
        <f t="shared" si="151"/>
        <v>0</v>
      </c>
      <c r="AB415" s="133"/>
      <c r="AC415" s="144"/>
      <c r="AD415" s="31">
        <f t="shared" si="152"/>
        <v>0</v>
      </c>
      <c r="AE415" s="120"/>
      <c r="AF415" s="25"/>
      <c r="AG415" s="13">
        <f t="shared" si="153"/>
        <v>0</v>
      </c>
      <c r="AH415" s="127"/>
      <c r="AI415" s="23"/>
      <c r="AJ415" s="103">
        <f>IF(COUNT(F415,I415,L415,O415,R415,U415,X415,AA415,AD415,AG415)&gt;4,LARGE((F415,I415,L415,O415,R415,U415,X415,AA415,AD415,AG415),1)+LARGE((F415,I415,L415,O415,R415,U415,X415,AA415,AD415,AG415),2)+LARGE((F415,I415,L415,O415,R415,U415,X415,AA415,AD415,AG415),3)+LARGE((F415,I415,L415,O415,R415,U415,X415,AA415,AD415,AG415),4)+LARGE((F415,I415,L415,O415,R415,U415,X415,AA415,AD415,AG415),5),SUM(F415,I415,L415,O415,R415,U415,X415,AA415,AD415,AG415))</f>
        <v>0</v>
      </c>
      <c r="AM415"/>
    </row>
    <row r="416" spans="1:39" s="79" customFormat="1" ht="12.75" hidden="1">
      <c r="A416" s="62">
        <v>78</v>
      </c>
      <c r="B416" s="164" t="s">
        <v>237</v>
      </c>
      <c r="C416" s="164" t="s">
        <v>141</v>
      </c>
      <c r="D416" s="47">
        <f t="shared" si="143"/>
        <v>0</v>
      </c>
      <c r="E416" s="70"/>
      <c r="F416" s="31">
        <f t="shared" si="144"/>
        <v>0</v>
      </c>
      <c r="G416" s="108"/>
      <c r="H416" s="48"/>
      <c r="I416" s="13">
        <f t="shared" si="145"/>
        <v>0</v>
      </c>
      <c r="J416" s="115"/>
      <c r="K416" s="70"/>
      <c r="L416" s="31">
        <f t="shared" si="146"/>
        <v>0</v>
      </c>
      <c r="M416" s="108"/>
      <c r="N416" s="48"/>
      <c r="O416" s="13">
        <f t="shared" si="147"/>
        <v>0</v>
      </c>
      <c r="P416" s="115"/>
      <c r="Q416" s="70"/>
      <c r="R416" s="31">
        <f t="shared" si="148"/>
        <v>0</v>
      </c>
      <c r="S416" s="120"/>
      <c r="T416" s="48"/>
      <c r="U416" s="13">
        <f t="shared" si="149"/>
        <v>0</v>
      </c>
      <c r="V416" s="133"/>
      <c r="W416" s="70"/>
      <c r="X416" s="31">
        <f t="shared" si="150"/>
        <v>0</v>
      </c>
      <c r="Y416" s="120"/>
      <c r="Z416" s="48"/>
      <c r="AA416" s="13">
        <f t="shared" si="151"/>
        <v>0</v>
      </c>
      <c r="AB416" s="133"/>
      <c r="AC416" s="144"/>
      <c r="AD416" s="31">
        <f t="shared" si="152"/>
        <v>0</v>
      </c>
      <c r="AE416" s="120"/>
      <c r="AF416" s="25"/>
      <c r="AG416" s="13">
        <f t="shared" si="153"/>
        <v>0</v>
      </c>
      <c r="AH416" s="127"/>
      <c r="AI416" s="23"/>
      <c r="AJ416" s="103">
        <f>IF(COUNT(F416,I416,L416,O416,R416,U416,X416,AA416,AD416,AG416)&gt;4,LARGE((F416,I416,L416,O416,R416,U416,X416,AA416,AD416,AG416),1)+LARGE((F416,I416,L416,O416,R416,U416,X416,AA416,AD416,AG416),2)+LARGE((F416,I416,L416,O416,R416,U416,X416,AA416,AD416,AG416),3)+LARGE((F416,I416,L416,O416,R416,U416,X416,AA416,AD416,AG416),4)+LARGE((F416,I416,L416,O416,R416,U416,X416,AA416,AD416,AG416),5),SUM(F416,I416,L416,O416,R416,U416,X416,AA416,AD416,AG416))</f>
        <v>0</v>
      </c>
      <c r="AM416"/>
    </row>
    <row r="417" spans="1:39" s="79" customFormat="1" ht="12.75" hidden="1">
      <c r="A417" s="62">
        <v>79</v>
      </c>
      <c r="B417" s="165" t="s">
        <v>297</v>
      </c>
      <c r="C417" s="165" t="s">
        <v>21</v>
      </c>
      <c r="D417" s="47">
        <f t="shared" si="143"/>
        <v>0</v>
      </c>
      <c r="E417" s="70"/>
      <c r="F417" s="31">
        <f t="shared" si="144"/>
        <v>0</v>
      </c>
      <c r="G417" s="108"/>
      <c r="H417" s="48"/>
      <c r="I417" s="13">
        <f t="shared" si="145"/>
        <v>0</v>
      </c>
      <c r="J417" s="115"/>
      <c r="K417" s="70"/>
      <c r="L417" s="31">
        <f t="shared" si="146"/>
        <v>0</v>
      </c>
      <c r="M417" s="108"/>
      <c r="N417" s="48"/>
      <c r="O417" s="13">
        <f t="shared" si="147"/>
        <v>0</v>
      </c>
      <c r="P417" s="115"/>
      <c r="Q417" s="70"/>
      <c r="R417" s="31">
        <f t="shared" si="148"/>
        <v>0</v>
      </c>
      <c r="S417" s="120"/>
      <c r="T417" s="48"/>
      <c r="U417" s="13">
        <f t="shared" si="149"/>
        <v>0</v>
      </c>
      <c r="V417" s="133"/>
      <c r="W417" s="70"/>
      <c r="X417" s="31">
        <f t="shared" si="150"/>
        <v>0</v>
      </c>
      <c r="Y417" s="120"/>
      <c r="Z417" s="48"/>
      <c r="AA417" s="13">
        <f t="shared" si="151"/>
        <v>0</v>
      </c>
      <c r="AB417" s="133"/>
      <c r="AC417" s="144"/>
      <c r="AD417" s="31">
        <f t="shared" si="152"/>
        <v>0</v>
      </c>
      <c r="AE417" s="120"/>
      <c r="AF417" s="25"/>
      <c r="AG417" s="13">
        <f t="shared" si="153"/>
        <v>0</v>
      </c>
      <c r="AH417" s="127"/>
      <c r="AI417" s="23"/>
      <c r="AJ417" s="103">
        <f>IF(COUNT(F417,I417,L417,O417,R417,U417,X417,AA417,AD417,AG417)&gt;4,LARGE((F417,I417,L417,O417,R417,U417,X417,AA417,AD417,AG417),1)+LARGE((F417,I417,L417,O417,R417,U417,X417,AA417,AD417,AG417),2)+LARGE((F417,I417,L417,O417,R417,U417,X417,AA417,AD417,AG417),3)+LARGE((F417,I417,L417,O417,R417,U417,X417,AA417,AD417,AG417),4)+LARGE((F417,I417,L417,O417,R417,U417,X417,AA417,AD417,AG417),5),SUM(F417,I417,L417,O417,R417,U417,X417,AA417,AD417,AG417))</f>
        <v>0</v>
      </c>
      <c r="AM417"/>
    </row>
    <row r="418" spans="1:39" s="79" customFormat="1" ht="12.75" hidden="1">
      <c r="A418" s="62">
        <v>80</v>
      </c>
      <c r="B418" s="165" t="s">
        <v>157</v>
      </c>
      <c r="C418" s="165" t="s">
        <v>21</v>
      </c>
      <c r="D418" s="47">
        <f t="shared" si="143"/>
        <v>0</v>
      </c>
      <c r="E418" s="78"/>
      <c r="F418" s="31">
        <f t="shared" si="144"/>
        <v>0</v>
      </c>
      <c r="G418" s="108"/>
      <c r="H418" s="48"/>
      <c r="I418" s="13">
        <f t="shared" si="145"/>
        <v>0</v>
      </c>
      <c r="J418" s="115"/>
      <c r="K418" s="70"/>
      <c r="L418" s="31">
        <f t="shared" si="146"/>
        <v>0</v>
      </c>
      <c r="M418" s="108"/>
      <c r="N418" s="48"/>
      <c r="O418" s="13">
        <f t="shared" si="147"/>
        <v>0</v>
      </c>
      <c r="P418" s="115"/>
      <c r="Q418" s="70"/>
      <c r="R418" s="31">
        <f t="shared" si="148"/>
        <v>0</v>
      </c>
      <c r="S418" s="120"/>
      <c r="T418" s="48"/>
      <c r="U418" s="13">
        <f t="shared" si="149"/>
        <v>0</v>
      </c>
      <c r="V418" s="133"/>
      <c r="W418" s="70"/>
      <c r="X418" s="31">
        <f t="shared" si="150"/>
        <v>0</v>
      </c>
      <c r="Y418" s="120"/>
      <c r="Z418" s="48"/>
      <c r="AA418" s="13">
        <f t="shared" si="151"/>
        <v>0</v>
      </c>
      <c r="AB418" s="133"/>
      <c r="AC418" s="144"/>
      <c r="AD418" s="31">
        <f t="shared" si="152"/>
        <v>0</v>
      </c>
      <c r="AE418" s="120"/>
      <c r="AF418" s="25"/>
      <c r="AG418" s="13">
        <f t="shared" si="153"/>
        <v>0</v>
      </c>
      <c r="AH418" s="127"/>
      <c r="AI418" s="23"/>
      <c r="AJ418" s="103">
        <f>IF(COUNT(F418,I418,L418,O418,R418,U418,X418,AA418,AD418,AG418)&gt;4,LARGE((F418,I418,L418,O418,R418,U418,X418,AA418,AD418,AG418),1)+LARGE((F418,I418,L418,O418,R418,U418,X418,AA418,AD418,AG418),2)+LARGE((F418,I418,L418,O418,R418,U418,X418,AA418,AD418,AG418),3)+LARGE((F418,I418,L418,O418,R418,U418,X418,AA418,AD418,AG418),4)+LARGE((F418,I418,L418,O418,R418,U418,X418,AA418,AD418,AG418),5),SUM(F418,I418,L418,O418,R418,U418,X418,AA418,AD418,AG418))</f>
        <v>0</v>
      </c>
      <c r="AM418"/>
    </row>
    <row r="419" spans="1:36" ht="12.75" hidden="1">
      <c r="A419" s="62"/>
      <c r="B419" s="165" t="s">
        <v>235</v>
      </c>
      <c r="C419" s="165" t="s">
        <v>66</v>
      </c>
      <c r="D419" s="47">
        <f t="shared" si="143"/>
        <v>0</v>
      </c>
      <c r="E419" s="70"/>
      <c r="F419" s="31">
        <f t="shared" si="144"/>
        <v>0</v>
      </c>
      <c r="G419" s="108"/>
      <c r="H419" s="48"/>
      <c r="I419" s="13">
        <f t="shared" si="145"/>
        <v>0</v>
      </c>
      <c r="J419" s="115"/>
      <c r="K419" s="70"/>
      <c r="L419" s="31">
        <f t="shared" si="146"/>
        <v>0</v>
      </c>
      <c r="M419" s="108"/>
      <c r="N419" s="48"/>
      <c r="O419" s="13">
        <f t="shared" si="147"/>
        <v>0</v>
      </c>
      <c r="P419" s="115"/>
      <c r="Q419" s="70"/>
      <c r="R419" s="31">
        <f t="shared" si="148"/>
        <v>0</v>
      </c>
      <c r="S419" s="120"/>
      <c r="T419" s="48"/>
      <c r="U419" s="13">
        <f t="shared" si="149"/>
        <v>0</v>
      </c>
      <c r="V419" s="133"/>
      <c r="W419" s="70"/>
      <c r="X419" s="31">
        <f t="shared" si="150"/>
        <v>0</v>
      </c>
      <c r="Y419" s="120"/>
      <c r="Z419" s="48"/>
      <c r="AA419" s="13">
        <f t="shared" si="151"/>
        <v>0</v>
      </c>
      <c r="AB419" s="133"/>
      <c r="AC419" s="144"/>
      <c r="AD419" s="31">
        <f t="shared" si="152"/>
        <v>0</v>
      </c>
      <c r="AE419" s="120"/>
      <c r="AF419" s="25"/>
      <c r="AG419" s="13">
        <f t="shared" si="153"/>
        <v>0</v>
      </c>
      <c r="AH419" s="132"/>
      <c r="AI419" s="24"/>
      <c r="AJ419" s="38">
        <f>IF(COUNT(F419,I419,L419,O419,R419,U419,X419,AA419,AD419,AG419)&gt;4,LARGE((F419,I419,L419,O419,R419,U419,X419,AA419,AD419,AG419),1)+LARGE((F419,I419,L419,O419,R419,U419,X419,AA419,AD419,AG419),2)+LARGE((F419,I419,L419,O419,R419,U419,X419,AA419,AD419,AG419),3)+LARGE((F419,I419,L419,O419,R419,U419,X419,AA419,AD419,AG419),4)+LARGE((F419,I419,L419,O419,R419,U419,X419,AA419,AD419,AG419),5),SUM(F419,I419,L419,O419,R419,U419,X419,AA419,AD419,AG419))</f>
        <v>0</v>
      </c>
    </row>
    <row r="420" spans="1:36" ht="12.75" hidden="1">
      <c r="A420" s="62"/>
      <c r="B420" s="165" t="s">
        <v>80</v>
      </c>
      <c r="C420" s="165" t="s">
        <v>6</v>
      </c>
      <c r="D420" s="47">
        <f t="shared" si="143"/>
        <v>0</v>
      </c>
      <c r="E420" s="70"/>
      <c r="F420" s="31">
        <f t="shared" si="144"/>
        <v>0</v>
      </c>
      <c r="G420" s="108"/>
      <c r="H420" s="48"/>
      <c r="I420" s="13">
        <f t="shared" si="145"/>
        <v>0</v>
      </c>
      <c r="J420" s="115"/>
      <c r="K420" s="70"/>
      <c r="L420" s="31">
        <f t="shared" si="146"/>
        <v>0</v>
      </c>
      <c r="M420" s="108"/>
      <c r="N420" s="48"/>
      <c r="O420" s="13">
        <f t="shared" si="147"/>
        <v>0</v>
      </c>
      <c r="P420" s="115"/>
      <c r="Q420" s="70"/>
      <c r="R420" s="31">
        <f t="shared" si="148"/>
        <v>0</v>
      </c>
      <c r="S420" s="120"/>
      <c r="T420" s="48"/>
      <c r="U420" s="13">
        <f t="shared" si="149"/>
        <v>0</v>
      </c>
      <c r="V420" s="133"/>
      <c r="W420" s="70"/>
      <c r="X420" s="31">
        <f t="shared" si="150"/>
        <v>0</v>
      </c>
      <c r="Y420" s="120"/>
      <c r="Z420" s="48"/>
      <c r="AA420" s="13">
        <f t="shared" si="151"/>
        <v>0</v>
      </c>
      <c r="AB420" s="133"/>
      <c r="AC420" s="144"/>
      <c r="AD420" s="31">
        <f t="shared" si="152"/>
        <v>0</v>
      </c>
      <c r="AE420" s="120"/>
      <c r="AF420" s="25"/>
      <c r="AG420" s="13">
        <f t="shared" si="153"/>
        <v>0</v>
      </c>
      <c r="AH420" s="132"/>
      <c r="AI420" s="147"/>
      <c r="AJ420" s="38">
        <f>IF(COUNT(F420,I420,L420,O420,R420,U420,X420,AA420,AD420,AG420)&gt;4,LARGE((F420,I420,L420,O420,R420,U420,X420,AA420,AD420,AG420),1)+LARGE((F420,I420,L420,O420,R420,U420,X420,AA420,AD420,AG420),2)+LARGE((F420,I420,L420,O420,R420,U420,X420,AA420,AD420,AG420),3)+LARGE((F420,I420,L420,O420,R420,U420,X420,AA420,AD420,AG420),4)+LARGE((F420,I420,L420,O420,R420,U420,X420,AA420,AD420,AG420),5),SUM(F420,I420,L420,O420,R420,U420,X420,AA420,AD420,AG420))</f>
        <v>0</v>
      </c>
    </row>
    <row r="421" spans="1:36" ht="12.75" hidden="1">
      <c r="A421" s="62"/>
      <c r="B421" s="165" t="s">
        <v>265</v>
      </c>
      <c r="C421" s="165" t="s">
        <v>6</v>
      </c>
      <c r="D421" s="47">
        <f t="shared" si="143"/>
        <v>0</v>
      </c>
      <c r="E421" s="70"/>
      <c r="F421" s="31">
        <f t="shared" si="144"/>
        <v>0</v>
      </c>
      <c r="G421" s="108"/>
      <c r="H421" s="48"/>
      <c r="I421" s="13">
        <f t="shared" si="145"/>
        <v>0</v>
      </c>
      <c r="J421" s="115"/>
      <c r="K421" s="70"/>
      <c r="L421" s="31">
        <f t="shared" si="146"/>
        <v>0</v>
      </c>
      <c r="M421" s="108"/>
      <c r="N421" s="48"/>
      <c r="O421" s="13">
        <f t="shared" si="147"/>
        <v>0</v>
      </c>
      <c r="P421" s="115"/>
      <c r="Q421" s="70"/>
      <c r="R421" s="31">
        <f t="shared" si="148"/>
        <v>0</v>
      </c>
      <c r="S421" s="120"/>
      <c r="T421" s="48"/>
      <c r="U421" s="13">
        <f t="shared" si="149"/>
        <v>0</v>
      </c>
      <c r="V421" s="133"/>
      <c r="W421" s="70"/>
      <c r="X421" s="31">
        <f t="shared" si="150"/>
        <v>0</v>
      </c>
      <c r="Y421" s="120"/>
      <c r="Z421" s="48"/>
      <c r="AA421" s="13">
        <f t="shared" si="151"/>
        <v>0</v>
      </c>
      <c r="AB421" s="133"/>
      <c r="AC421" s="144"/>
      <c r="AD421" s="31">
        <f t="shared" si="152"/>
        <v>0</v>
      </c>
      <c r="AE421" s="120"/>
      <c r="AF421" s="25"/>
      <c r="AG421" s="13">
        <f t="shared" si="153"/>
        <v>0</v>
      </c>
      <c r="AH421" s="132"/>
      <c r="AI421" s="24"/>
      <c r="AJ421" s="38">
        <f>IF(COUNT(F421,I421,L421,O421,R421,U421,X421,AA421,AD421,AG421)&gt;4,LARGE((F421,I421,L421,O421,R421,U421,X421,AA421,AD421,AG421),1)+LARGE((F421,I421,L421,O421,R421,U421,X421,AA421,AD421,AG421),2)+LARGE((F421,I421,L421,O421,R421,U421,X421,AA421,AD421,AG421),3)+LARGE((F421,I421,L421,O421,R421,U421,X421,AA421,AD421,AG421),4)+LARGE((F421,I421,L421,O421,R421,U421,X421,AA421,AD421,AG421),5),SUM(F421,I421,L421,O421,R421,U421,X421,AA421,AD421,AG421))</f>
        <v>0</v>
      </c>
    </row>
    <row r="422" spans="1:36" ht="12.75" hidden="1">
      <c r="A422" s="62"/>
      <c r="B422" s="165" t="s">
        <v>231</v>
      </c>
      <c r="C422" s="165" t="s">
        <v>232</v>
      </c>
      <c r="D422" s="47">
        <f t="shared" si="143"/>
        <v>0</v>
      </c>
      <c r="E422" s="70"/>
      <c r="F422" s="31">
        <f t="shared" si="144"/>
        <v>0</v>
      </c>
      <c r="G422" s="108"/>
      <c r="H422" s="48"/>
      <c r="I422" s="13">
        <f t="shared" si="145"/>
        <v>0</v>
      </c>
      <c r="J422" s="115"/>
      <c r="K422" s="70"/>
      <c r="L422" s="31">
        <f t="shared" si="146"/>
        <v>0</v>
      </c>
      <c r="M422" s="108"/>
      <c r="N422" s="49"/>
      <c r="O422" s="13">
        <f t="shared" si="147"/>
        <v>0</v>
      </c>
      <c r="P422" s="116"/>
      <c r="Q422" s="70"/>
      <c r="R422" s="31">
        <f t="shared" si="148"/>
        <v>0</v>
      </c>
      <c r="S422" s="120"/>
      <c r="T422" s="48"/>
      <c r="U422" s="13">
        <f t="shared" si="149"/>
        <v>0</v>
      </c>
      <c r="V422" s="115"/>
      <c r="W422" s="70"/>
      <c r="X422" s="31">
        <f t="shared" si="150"/>
        <v>0</v>
      </c>
      <c r="Y422" s="120"/>
      <c r="Z422" s="48"/>
      <c r="AA422" s="13">
        <f t="shared" si="151"/>
        <v>0</v>
      </c>
      <c r="AB422" s="133"/>
      <c r="AC422" s="144"/>
      <c r="AD422" s="31">
        <f t="shared" si="152"/>
        <v>0</v>
      </c>
      <c r="AE422" s="120"/>
      <c r="AF422" s="28"/>
      <c r="AG422" s="13">
        <f t="shared" si="153"/>
        <v>0</v>
      </c>
      <c r="AH422" s="167"/>
      <c r="AI422" s="147"/>
      <c r="AJ422" s="38">
        <f>IF(COUNT(F422,I422,L422,O422,R422,U422,X422,AA422,AD422,AG422)&gt;4,LARGE((F422,I422,L422,O422,R422,U422,X422,AA422,AD422,AG422),1)+LARGE((F422,I422,L422,O422,R422,U422,X422,AA422,AD422,AG422),2)+LARGE((F422,I422,L422,O422,R422,U422,X422,AA422,AD422,AG422),3)+LARGE((F422,I422,L422,O422,R422,U422,X422,AA422,AD422,AG422),4)+LARGE((F422,I422,L422,O422,R422,U422,X422,AA422,AD422,AG422),5),SUM(F422,I422,L422,O422,R422,U422,X422,AA422,AD422,AG422))</f>
        <v>0</v>
      </c>
    </row>
    <row r="423" spans="1:36" ht="12.75" hidden="1">
      <c r="A423" s="62"/>
      <c r="B423" s="165" t="s">
        <v>181</v>
      </c>
      <c r="C423" s="165" t="s">
        <v>55</v>
      </c>
      <c r="D423" s="47">
        <f t="shared" si="143"/>
        <v>0</v>
      </c>
      <c r="E423" s="70"/>
      <c r="F423" s="31">
        <f t="shared" si="144"/>
        <v>0</v>
      </c>
      <c r="G423" s="108"/>
      <c r="H423" s="48"/>
      <c r="I423" s="13">
        <f t="shared" si="145"/>
        <v>0</v>
      </c>
      <c r="J423" s="115"/>
      <c r="K423" s="70"/>
      <c r="L423" s="31">
        <f t="shared" si="146"/>
        <v>0</v>
      </c>
      <c r="M423" s="108"/>
      <c r="N423" s="48"/>
      <c r="O423" s="13">
        <f t="shared" si="147"/>
        <v>0</v>
      </c>
      <c r="P423" s="115"/>
      <c r="Q423" s="70"/>
      <c r="R423" s="31">
        <f t="shared" si="148"/>
        <v>0</v>
      </c>
      <c r="S423" s="120"/>
      <c r="T423" s="48"/>
      <c r="U423" s="13">
        <f t="shared" si="149"/>
        <v>0</v>
      </c>
      <c r="V423" s="133"/>
      <c r="W423" s="70"/>
      <c r="X423" s="31">
        <f t="shared" si="150"/>
        <v>0</v>
      </c>
      <c r="Y423" s="120"/>
      <c r="Z423" s="48"/>
      <c r="AA423" s="13">
        <f t="shared" si="151"/>
        <v>0</v>
      </c>
      <c r="AB423" s="133"/>
      <c r="AC423" s="144"/>
      <c r="AD423" s="31">
        <f t="shared" si="152"/>
        <v>0</v>
      </c>
      <c r="AE423" s="120"/>
      <c r="AF423" s="25"/>
      <c r="AG423" s="13">
        <f t="shared" si="153"/>
        <v>0</v>
      </c>
      <c r="AH423" s="132"/>
      <c r="AI423" s="24"/>
      <c r="AJ423" s="38">
        <f>IF(COUNT(F423,I423,L423,O423,R423,U423,X423,AA423,AD423,AG423)&gt;4,LARGE((F423,I423,L423,O423,R423,U423,X423,AA423,AD423,AG423),1)+LARGE((F423,I423,L423,O423,R423,U423,X423,AA423,AD423,AG423),2)+LARGE((F423,I423,L423,O423,R423,U423,X423,AA423,AD423,AG423),3)+LARGE((F423,I423,L423,O423,R423,U423,X423,AA423,AD423,AG423),4)+LARGE((F423,I423,L423,O423,R423,U423,X423,AA423,AD423,AG423),5),SUM(F423,I423,L423,O423,R423,U423,X423,AA423,AD423,AG423))</f>
        <v>0</v>
      </c>
    </row>
    <row r="424" spans="1:36" ht="12.75" hidden="1">
      <c r="A424" s="62"/>
      <c r="B424" s="165" t="s">
        <v>288</v>
      </c>
      <c r="C424" s="165" t="s">
        <v>289</v>
      </c>
      <c r="D424" s="47">
        <f t="shared" si="143"/>
        <v>0</v>
      </c>
      <c r="E424" s="70"/>
      <c r="F424" s="31">
        <f t="shared" si="144"/>
        <v>0</v>
      </c>
      <c r="G424" s="108"/>
      <c r="H424" s="48"/>
      <c r="I424" s="13">
        <f t="shared" si="145"/>
        <v>0</v>
      </c>
      <c r="J424" s="115"/>
      <c r="K424" s="70"/>
      <c r="L424" s="31">
        <f t="shared" si="146"/>
        <v>0</v>
      </c>
      <c r="M424" s="108"/>
      <c r="N424" s="48"/>
      <c r="O424" s="13">
        <f t="shared" si="147"/>
        <v>0</v>
      </c>
      <c r="P424" s="115"/>
      <c r="Q424" s="70"/>
      <c r="R424" s="31">
        <f t="shared" si="148"/>
        <v>0</v>
      </c>
      <c r="S424" s="120"/>
      <c r="T424" s="48"/>
      <c r="U424" s="13">
        <f t="shared" si="149"/>
        <v>0</v>
      </c>
      <c r="V424" s="133"/>
      <c r="W424" s="70"/>
      <c r="X424" s="31">
        <f t="shared" si="150"/>
        <v>0</v>
      </c>
      <c r="Y424" s="120"/>
      <c r="Z424" s="48"/>
      <c r="AA424" s="13">
        <f t="shared" si="151"/>
        <v>0</v>
      </c>
      <c r="AB424" s="133"/>
      <c r="AC424" s="144"/>
      <c r="AD424" s="31">
        <f t="shared" si="152"/>
        <v>0</v>
      </c>
      <c r="AE424" s="120"/>
      <c r="AF424" s="25"/>
      <c r="AG424" s="13">
        <f t="shared" si="153"/>
        <v>0</v>
      </c>
      <c r="AH424" s="132"/>
      <c r="AI424" s="24"/>
      <c r="AJ424" s="38">
        <f>IF(COUNT(F424,I424,L424,O424,R424,U424,X424,AA424,AD424,AG424)&gt;4,LARGE((F424,I424,L424,O424,R424,U424,X424,AA424,AD424,AG424),1)+LARGE((F424,I424,L424,O424,R424,U424,X424,AA424,AD424,AG424),2)+LARGE((F424,I424,L424,O424,R424,U424,X424,AA424,AD424,AG424),3)+LARGE((F424,I424,L424,O424,R424,U424,X424,AA424,AD424,AG424),4)+LARGE((F424,I424,L424,O424,R424,U424,X424,AA424,AD424,AG424),5),SUM(F424,I424,L424,O424,R424,U424,X424,AA424,AD424,AG424))</f>
        <v>0</v>
      </c>
    </row>
    <row r="425" spans="1:36" ht="12.75" hidden="1">
      <c r="A425" s="62"/>
      <c r="B425" s="164" t="s">
        <v>155</v>
      </c>
      <c r="C425" s="164" t="s">
        <v>21</v>
      </c>
      <c r="D425" s="47">
        <f t="shared" si="143"/>
        <v>0</v>
      </c>
      <c r="E425" s="70"/>
      <c r="F425" s="31">
        <f t="shared" si="144"/>
        <v>0</v>
      </c>
      <c r="G425" s="108"/>
      <c r="H425" s="48"/>
      <c r="I425" s="13">
        <f t="shared" si="145"/>
        <v>0</v>
      </c>
      <c r="J425" s="115"/>
      <c r="K425" s="70"/>
      <c r="L425" s="31">
        <f t="shared" si="146"/>
        <v>0</v>
      </c>
      <c r="M425" s="108"/>
      <c r="N425" s="49"/>
      <c r="O425" s="13">
        <f t="shared" si="147"/>
        <v>0</v>
      </c>
      <c r="P425" s="116"/>
      <c r="Q425" s="70"/>
      <c r="R425" s="31">
        <f t="shared" si="148"/>
        <v>0</v>
      </c>
      <c r="S425" s="120"/>
      <c r="T425" s="48"/>
      <c r="U425" s="13">
        <f t="shared" si="149"/>
        <v>0</v>
      </c>
      <c r="V425" s="115"/>
      <c r="W425" s="70"/>
      <c r="X425" s="31">
        <f t="shared" si="150"/>
        <v>0</v>
      </c>
      <c r="Y425" s="120"/>
      <c r="Z425" s="48"/>
      <c r="AA425" s="13">
        <f t="shared" si="151"/>
        <v>0</v>
      </c>
      <c r="AB425" s="133"/>
      <c r="AC425" s="144"/>
      <c r="AD425" s="31">
        <f t="shared" si="152"/>
        <v>0</v>
      </c>
      <c r="AE425" s="120"/>
      <c r="AF425" s="28"/>
      <c r="AG425" s="13">
        <f t="shared" si="153"/>
        <v>0</v>
      </c>
      <c r="AH425" s="167"/>
      <c r="AI425" s="147"/>
      <c r="AJ425" s="38">
        <f>IF(COUNT(F425,I425,L425,O425,R425,U425,X425,AA425,AD425,AG425)&gt;4,LARGE((F425,I425,L425,O425,R425,U425,X425,AA425,AD425,AG425),1)+LARGE((F425,I425,L425,O425,R425,U425,X425,AA425,AD425,AG425),2)+LARGE((F425,I425,L425,O425,R425,U425,X425,AA425,AD425,AG425),3)+LARGE((F425,I425,L425,O425,R425,U425,X425,AA425,AD425,AG425),4)+LARGE((F425,I425,L425,O425,R425,U425,X425,AA425,AD425,AG425),5),SUM(F425,I425,L425,O425,R425,U425,X425,AA425,AD425,AG425))</f>
        <v>0</v>
      </c>
    </row>
    <row r="426" spans="1:36" ht="12.75" hidden="1">
      <c r="A426" s="62"/>
      <c r="B426" s="164" t="s">
        <v>163</v>
      </c>
      <c r="C426" s="164" t="s">
        <v>3</v>
      </c>
      <c r="D426" s="47">
        <f t="shared" si="143"/>
        <v>0</v>
      </c>
      <c r="E426" s="78"/>
      <c r="F426" s="31">
        <f t="shared" si="144"/>
        <v>0</v>
      </c>
      <c r="G426" s="108"/>
      <c r="H426" s="48"/>
      <c r="I426" s="13">
        <f t="shared" si="145"/>
        <v>0</v>
      </c>
      <c r="J426" s="115"/>
      <c r="K426" s="70"/>
      <c r="L426" s="31">
        <f t="shared" si="146"/>
        <v>0</v>
      </c>
      <c r="M426" s="108"/>
      <c r="N426" s="48"/>
      <c r="O426" s="13">
        <f t="shared" si="147"/>
        <v>0</v>
      </c>
      <c r="P426" s="115"/>
      <c r="Q426" s="70"/>
      <c r="R426" s="31">
        <f t="shared" si="148"/>
        <v>0</v>
      </c>
      <c r="S426" s="120"/>
      <c r="T426" s="48"/>
      <c r="U426" s="13">
        <f t="shared" si="149"/>
        <v>0</v>
      </c>
      <c r="V426" s="133"/>
      <c r="W426" s="70"/>
      <c r="X426" s="31">
        <f t="shared" si="150"/>
        <v>0</v>
      </c>
      <c r="Y426" s="120"/>
      <c r="Z426" s="48"/>
      <c r="AA426" s="13">
        <f t="shared" si="151"/>
        <v>0</v>
      </c>
      <c r="AB426" s="133"/>
      <c r="AC426" s="144"/>
      <c r="AD426" s="31">
        <f t="shared" si="152"/>
        <v>0</v>
      </c>
      <c r="AE426" s="120"/>
      <c r="AF426" s="25"/>
      <c r="AG426" s="13">
        <f t="shared" si="153"/>
        <v>0</v>
      </c>
      <c r="AH426" s="132"/>
      <c r="AI426" s="147"/>
      <c r="AJ426" s="38">
        <f>IF(COUNT(F426,I426,L426,O426,R426,U426,X426,AA426,AD426,AG426)&gt;4,LARGE((F426,I426,L426,O426,R426,U426,X426,AA426,AD426,AG426),1)+LARGE((F426,I426,L426,O426,R426,U426,X426,AA426,AD426,AG426),2)+LARGE((F426,I426,L426,O426,R426,U426,X426,AA426,AD426,AG426),3)+LARGE((F426,I426,L426,O426,R426,U426,X426,AA426,AD426,AG426),4)+LARGE((F426,I426,L426,O426,R426,U426,X426,AA426,AD426,AG426),5),SUM(F426,I426,L426,O426,R426,U426,X426,AA426,AD426,AG426))</f>
        <v>0</v>
      </c>
    </row>
    <row r="427" spans="1:36" ht="12.75" hidden="1">
      <c r="A427" s="62"/>
      <c r="B427" s="164" t="s">
        <v>139</v>
      </c>
      <c r="C427" s="164" t="s">
        <v>5</v>
      </c>
      <c r="D427" s="47">
        <f t="shared" si="143"/>
        <v>0</v>
      </c>
      <c r="E427" s="70"/>
      <c r="F427" s="31">
        <f t="shared" si="144"/>
        <v>0</v>
      </c>
      <c r="G427" s="108"/>
      <c r="H427" s="48"/>
      <c r="I427" s="13">
        <f t="shared" si="145"/>
        <v>0</v>
      </c>
      <c r="J427" s="115"/>
      <c r="K427" s="70"/>
      <c r="L427" s="31">
        <f t="shared" si="146"/>
        <v>0</v>
      </c>
      <c r="M427" s="108"/>
      <c r="N427" s="49"/>
      <c r="O427" s="13">
        <f t="shared" si="147"/>
        <v>0</v>
      </c>
      <c r="P427" s="116"/>
      <c r="Q427" s="70"/>
      <c r="R427" s="31">
        <f t="shared" si="148"/>
        <v>0</v>
      </c>
      <c r="S427" s="120"/>
      <c r="T427" s="48"/>
      <c r="U427" s="13">
        <f t="shared" si="149"/>
        <v>0</v>
      </c>
      <c r="V427" s="115"/>
      <c r="W427" s="70"/>
      <c r="X427" s="31">
        <f t="shared" si="150"/>
        <v>0</v>
      </c>
      <c r="Y427" s="120"/>
      <c r="Z427" s="48"/>
      <c r="AA427" s="13">
        <f t="shared" si="151"/>
        <v>0</v>
      </c>
      <c r="AB427" s="133"/>
      <c r="AC427" s="144"/>
      <c r="AD427" s="31">
        <f t="shared" si="152"/>
        <v>0</v>
      </c>
      <c r="AE427" s="120"/>
      <c r="AF427" s="28"/>
      <c r="AG427" s="13">
        <f t="shared" si="153"/>
        <v>0</v>
      </c>
      <c r="AH427" s="166"/>
      <c r="AI427" s="24"/>
      <c r="AJ427" s="38">
        <f>IF(COUNT(F427,I427,L427,O427,R427,U427,X427,AA427,AD427,AG427)&gt;4,LARGE((F427,I427,L427,O427,R427,U427,X427,AA427,AD427,AG427),1)+LARGE((F427,I427,L427,O427,R427,U427,X427,AA427,AD427,AG427),2)+LARGE((F427,I427,L427,O427,R427,U427,X427,AA427,AD427,AG427),3)+LARGE((F427,I427,L427,O427,R427,U427,X427,AA427,AD427,AG427),4)+LARGE((F427,I427,L427,O427,R427,U427,X427,AA427,AD427,AG427),5),SUM(F427,I427,L427,O427,R427,U427,X427,AA427,AD427,AG427))</f>
        <v>0</v>
      </c>
    </row>
    <row r="428" spans="1:36" ht="12.75" hidden="1">
      <c r="A428" s="62"/>
      <c r="B428" s="165" t="s">
        <v>19</v>
      </c>
      <c r="C428" s="165" t="s">
        <v>3</v>
      </c>
      <c r="D428" s="47">
        <f t="shared" si="143"/>
        <v>0</v>
      </c>
      <c r="E428" s="70"/>
      <c r="F428" s="31">
        <f t="shared" si="144"/>
        <v>0</v>
      </c>
      <c r="G428" s="108"/>
      <c r="H428" s="48"/>
      <c r="I428" s="13">
        <f t="shared" si="145"/>
        <v>0</v>
      </c>
      <c r="J428" s="115"/>
      <c r="K428" s="70"/>
      <c r="L428" s="31">
        <f t="shared" si="146"/>
        <v>0</v>
      </c>
      <c r="M428" s="108"/>
      <c r="N428" s="49"/>
      <c r="O428" s="13">
        <f t="shared" si="147"/>
        <v>0</v>
      </c>
      <c r="P428" s="116"/>
      <c r="Q428" s="70"/>
      <c r="R428" s="31">
        <f t="shared" si="148"/>
        <v>0</v>
      </c>
      <c r="S428" s="120"/>
      <c r="T428" s="48"/>
      <c r="U428" s="13">
        <f t="shared" si="149"/>
        <v>0</v>
      </c>
      <c r="V428" s="115"/>
      <c r="W428" s="70"/>
      <c r="X428" s="31">
        <f t="shared" si="150"/>
        <v>0</v>
      </c>
      <c r="Y428" s="120"/>
      <c r="Z428" s="48"/>
      <c r="AA428" s="13">
        <f t="shared" si="151"/>
        <v>0</v>
      </c>
      <c r="AB428" s="133"/>
      <c r="AC428" s="144"/>
      <c r="AD428" s="31">
        <f t="shared" si="152"/>
        <v>0</v>
      </c>
      <c r="AE428" s="120"/>
      <c r="AF428" s="28"/>
      <c r="AG428" s="13">
        <f t="shared" si="153"/>
        <v>0</v>
      </c>
      <c r="AH428" s="166"/>
      <c r="AI428" s="24"/>
      <c r="AJ428" s="38">
        <f>IF(COUNT(F428,I428,L428,O428,R428,U428,X428,AA428,AD428,AG428)&gt;4,LARGE((F428,I428,L428,O428,R428,U428,X428,AA428,AD428,AG428),1)+LARGE((F428,I428,L428,O428,R428,U428,X428,AA428,AD428,AG428),2)+LARGE((F428,I428,L428,O428,R428,U428,X428,AA428,AD428,AG428),3)+LARGE((F428,I428,L428,O428,R428,U428,X428,AA428,AD428,AG428),4)+LARGE((F428,I428,L428,O428,R428,U428,X428,AA428,AD428,AG428),5),SUM(F428,I428,L428,O428,R428,U428,X428,AA428,AD428,AG428))</f>
        <v>0</v>
      </c>
    </row>
    <row r="429" spans="1:39" s="79" customFormat="1" ht="12.75" hidden="1">
      <c r="A429" s="62"/>
      <c r="B429" s="164" t="s">
        <v>52</v>
      </c>
      <c r="C429" s="164" t="s">
        <v>21</v>
      </c>
      <c r="D429" s="47">
        <f t="shared" si="143"/>
        <v>0</v>
      </c>
      <c r="E429" s="70"/>
      <c r="F429" s="31">
        <f t="shared" si="144"/>
        <v>0</v>
      </c>
      <c r="G429" s="108"/>
      <c r="H429" s="48"/>
      <c r="I429" s="13">
        <f t="shared" si="145"/>
        <v>0</v>
      </c>
      <c r="J429" s="115"/>
      <c r="K429" s="70"/>
      <c r="L429" s="31">
        <f t="shared" si="146"/>
        <v>0</v>
      </c>
      <c r="M429" s="108"/>
      <c r="N429" s="49"/>
      <c r="O429" s="13">
        <f t="shared" si="147"/>
        <v>0</v>
      </c>
      <c r="P429" s="116"/>
      <c r="Q429" s="70"/>
      <c r="R429" s="31">
        <f t="shared" si="148"/>
        <v>0</v>
      </c>
      <c r="S429" s="120"/>
      <c r="T429" s="48"/>
      <c r="U429" s="13">
        <f t="shared" si="149"/>
        <v>0</v>
      </c>
      <c r="V429" s="115"/>
      <c r="W429" s="70"/>
      <c r="X429" s="31">
        <f t="shared" si="150"/>
        <v>0</v>
      </c>
      <c r="Y429" s="120"/>
      <c r="Z429" s="48"/>
      <c r="AA429" s="13">
        <f t="shared" si="151"/>
        <v>0</v>
      </c>
      <c r="AB429" s="133"/>
      <c r="AC429" s="144"/>
      <c r="AD429" s="31">
        <f t="shared" si="152"/>
        <v>0</v>
      </c>
      <c r="AE429" s="120"/>
      <c r="AF429" s="28"/>
      <c r="AG429" s="13">
        <f t="shared" si="153"/>
        <v>0</v>
      </c>
      <c r="AH429" s="125"/>
      <c r="AI429" s="42"/>
      <c r="AJ429" s="103">
        <f>IF(COUNT(F429,I429,L429,O429,R429,U429,X429,AA429,AD429,AG429)&gt;4,LARGE((F429,I429,L429,O429,R429,U429,X429,AA429,AD429,AG429),1)+LARGE((F429,I429,L429,O429,R429,U429,X429,AA429,AD429,AG429),2)+LARGE((F429,I429,L429,O429,R429,U429,X429,AA429,AD429,AG429),3)+LARGE((F429,I429,L429,O429,R429,U429,X429,AA429,AD429,AG429),4)+LARGE((F429,I429,L429,O429,R429,U429,X429,AA429,AD429,AG429),5),SUM(F429,I429,L429,O429,R429,U429,X429,AA429,AD429,AG429))</f>
        <v>0</v>
      </c>
      <c r="AM429"/>
    </row>
    <row r="430" spans="1:39" s="79" customFormat="1" ht="12.75" hidden="1">
      <c r="A430" s="62"/>
      <c r="B430" s="165" t="s">
        <v>282</v>
      </c>
      <c r="C430" s="165" t="s">
        <v>188</v>
      </c>
      <c r="D430" s="47">
        <f t="shared" si="143"/>
        <v>0</v>
      </c>
      <c r="E430" s="70"/>
      <c r="F430" s="31">
        <f t="shared" si="144"/>
        <v>0</v>
      </c>
      <c r="G430" s="108"/>
      <c r="H430" s="48"/>
      <c r="I430" s="13">
        <f t="shared" si="145"/>
        <v>0</v>
      </c>
      <c r="J430" s="115"/>
      <c r="K430" s="70"/>
      <c r="L430" s="31">
        <f t="shared" si="146"/>
        <v>0</v>
      </c>
      <c r="M430" s="108"/>
      <c r="N430" s="48"/>
      <c r="O430" s="13">
        <f t="shared" si="147"/>
        <v>0</v>
      </c>
      <c r="P430" s="115"/>
      <c r="Q430" s="70"/>
      <c r="R430" s="31">
        <f t="shared" si="148"/>
        <v>0</v>
      </c>
      <c r="S430" s="120"/>
      <c r="T430" s="48"/>
      <c r="U430" s="13">
        <f t="shared" si="149"/>
        <v>0</v>
      </c>
      <c r="V430" s="133"/>
      <c r="W430" s="70"/>
      <c r="X430" s="31">
        <f t="shared" si="150"/>
        <v>0</v>
      </c>
      <c r="Y430" s="120"/>
      <c r="Z430" s="48"/>
      <c r="AA430" s="13">
        <f t="shared" si="151"/>
        <v>0</v>
      </c>
      <c r="AB430" s="133"/>
      <c r="AC430" s="144"/>
      <c r="AD430" s="31">
        <f t="shared" si="152"/>
        <v>0</v>
      </c>
      <c r="AE430" s="120"/>
      <c r="AF430" s="25"/>
      <c r="AG430" s="13">
        <f t="shared" si="153"/>
        <v>0</v>
      </c>
      <c r="AH430" s="127"/>
      <c r="AI430" s="71"/>
      <c r="AJ430" s="103">
        <f>IF(COUNT(F430,I430,L430,O430,R430,U430,X430,AA430,AD430,AG430)&gt;4,LARGE((F430,I430,L430,O430,R430,U430,X430,AA430,AD430,AG430),1)+LARGE((F430,I430,L430,O430,R430,U430,X430,AA430,AD430,AG430),2)+LARGE((F430,I430,L430,O430,R430,U430,X430,AA430,AD430,AG430),3)+LARGE((F430,I430,L430,O430,R430,U430,X430,AA430,AD430,AG430),4)+LARGE((F430,I430,L430,O430,R430,U430,X430,AA430,AD430,AG430),5),SUM(F430,I430,L430,O430,R430,U430,X430,AA430,AD430,AG430))</f>
        <v>0</v>
      </c>
      <c r="AM430"/>
    </row>
    <row r="431" spans="1:39" s="79" customFormat="1" ht="12.75" hidden="1">
      <c r="A431" s="62"/>
      <c r="B431" s="164" t="s">
        <v>68</v>
      </c>
      <c r="C431" s="165" t="s">
        <v>73</v>
      </c>
      <c r="D431" s="47">
        <f t="shared" si="143"/>
        <v>0</v>
      </c>
      <c r="E431" s="70"/>
      <c r="F431" s="31">
        <f t="shared" si="144"/>
        <v>0</v>
      </c>
      <c r="G431" s="108"/>
      <c r="H431" s="48"/>
      <c r="I431" s="13">
        <f t="shared" si="145"/>
        <v>0</v>
      </c>
      <c r="J431" s="115"/>
      <c r="K431" s="70"/>
      <c r="L431" s="31">
        <f t="shared" si="146"/>
        <v>0</v>
      </c>
      <c r="M431" s="108"/>
      <c r="N431" s="48"/>
      <c r="O431" s="13">
        <f t="shared" si="147"/>
        <v>0</v>
      </c>
      <c r="P431" s="115"/>
      <c r="Q431" s="70"/>
      <c r="R431" s="31">
        <f t="shared" si="148"/>
        <v>0</v>
      </c>
      <c r="S431" s="120"/>
      <c r="T431" s="48"/>
      <c r="U431" s="13">
        <f t="shared" si="149"/>
        <v>0</v>
      </c>
      <c r="V431" s="133"/>
      <c r="W431" s="70"/>
      <c r="X431" s="31">
        <f t="shared" si="150"/>
        <v>0</v>
      </c>
      <c r="Y431" s="120"/>
      <c r="Z431" s="48"/>
      <c r="AA431" s="13">
        <f t="shared" si="151"/>
        <v>0</v>
      </c>
      <c r="AB431" s="133"/>
      <c r="AC431" s="144"/>
      <c r="AD431" s="31">
        <f t="shared" si="152"/>
        <v>0</v>
      </c>
      <c r="AE431" s="120"/>
      <c r="AF431" s="25"/>
      <c r="AG431" s="13">
        <f t="shared" si="153"/>
        <v>0</v>
      </c>
      <c r="AH431" s="127"/>
      <c r="AI431" s="23"/>
      <c r="AJ431" s="103">
        <f>IF(COUNT(F431,I431,L431,O431,R431,U431,X431,AA431,AD431,AG431)&gt;4,LARGE((F431,I431,L431,O431,R431,U431,X431,AA431,AD431,AG431),1)+LARGE((F431,I431,L431,O431,R431,U431,X431,AA431,AD431,AG431),2)+LARGE((F431,I431,L431,O431,R431,U431,X431,AA431,AD431,AG431),3)+LARGE((F431,I431,L431,O431,R431,U431,X431,AA431,AD431,AG431),4)+LARGE((F431,I431,L431,O431,R431,U431,X431,AA431,AD431,AG431),5),SUM(F431,I431,L431,O431,R431,U431,X431,AA431,AD431,AG431))</f>
        <v>0</v>
      </c>
      <c r="AM431"/>
    </row>
    <row r="432" spans="1:39" s="79" customFormat="1" ht="12.75" hidden="1">
      <c r="A432" s="62"/>
      <c r="B432" s="164" t="s">
        <v>228</v>
      </c>
      <c r="C432" s="164" t="s">
        <v>5</v>
      </c>
      <c r="D432" s="47">
        <f t="shared" si="143"/>
        <v>0</v>
      </c>
      <c r="E432" s="70"/>
      <c r="F432" s="31">
        <f t="shared" si="144"/>
        <v>0</v>
      </c>
      <c r="G432" s="108"/>
      <c r="H432" s="48"/>
      <c r="I432" s="13">
        <f t="shared" si="145"/>
        <v>0</v>
      </c>
      <c r="J432" s="115"/>
      <c r="K432" s="70"/>
      <c r="L432" s="31">
        <f t="shared" si="146"/>
        <v>0</v>
      </c>
      <c r="M432" s="108"/>
      <c r="N432" s="48"/>
      <c r="O432" s="13">
        <f t="shared" si="147"/>
        <v>0</v>
      </c>
      <c r="P432" s="115"/>
      <c r="Q432" s="70"/>
      <c r="R432" s="31">
        <f t="shared" si="148"/>
        <v>0</v>
      </c>
      <c r="S432" s="120"/>
      <c r="T432" s="48"/>
      <c r="U432" s="13">
        <f t="shared" si="149"/>
        <v>0</v>
      </c>
      <c r="V432" s="133"/>
      <c r="W432" s="70"/>
      <c r="X432" s="31">
        <f t="shared" si="150"/>
        <v>0</v>
      </c>
      <c r="Y432" s="120"/>
      <c r="Z432" s="48"/>
      <c r="AA432" s="13">
        <f t="shared" si="151"/>
        <v>0</v>
      </c>
      <c r="AB432" s="133"/>
      <c r="AC432" s="144"/>
      <c r="AD432" s="31">
        <f t="shared" si="152"/>
        <v>0</v>
      </c>
      <c r="AE432" s="120"/>
      <c r="AF432" s="25"/>
      <c r="AG432" s="13">
        <f t="shared" si="153"/>
        <v>0</v>
      </c>
      <c r="AH432" s="132"/>
      <c r="AI432" s="24"/>
      <c r="AJ432" s="38">
        <f>IF(COUNT(F432,I432,L432,O432,R432,U432,X432,AA432,AD432,AG432)&gt;4,LARGE((F432,I432,L432,O432,R432,U432,X432,AA432,AD432,AG432),1)+LARGE((F432,I432,L432,O432,R432,U432,X432,AA432,AD432,AG432),2)+LARGE((F432,I432,L432,O432,R432,U432,X432,AA432,AD432,AG432),3)+LARGE((F432,I432,L432,O432,R432,U432,X432,AA432,AD432,AG432),4)+LARGE((F432,I432,L432,O432,R432,U432,X432,AA432,AD432,AG432),5),SUM(F432,I432,L432,O432,R432,U432,X432,AA432,AD432,AG432))</f>
        <v>0</v>
      </c>
      <c r="AM432"/>
    </row>
    <row r="433" spans="1:39" s="79" customFormat="1" ht="12.75" hidden="1">
      <c r="A433" s="62"/>
      <c r="B433" s="165" t="s">
        <v>119</v>
      </c>
      <c r="C433" s="165" t="s">
        <v>118</v>
      </c>
      <c r="D433" s="47">
        <f t="shared" si="143"/>
        <v>0</v>
      </c>
      <c r="E433" s="70"/>
      <c r="F433" s="31">
        <f t="shared" si="144"/>
        <v>0</v>
      </c>
      <c r="G433" s="108"/>
      <c r="H433" s="48"/>
      <c r="I433" s="13">
        <f t="shared" si="145"/>
        <v>0</v>
      </c>
      <c r="J433" s="115"/>
      <c r="K433" s="70"/>
      <c r="L433" s="31">
        <f t="shared" si="146"/>
        <v>0</v>
      </c>
      <c r="M433" s="108"/>
      <c r="N433" s="49"/>
      <c r="O433" s="13">
        <f t="shared" si="147"/>
        <v>0</v>
      </c>
      <c r="P433" s="116"/>
      <c r="Q433" s="70"/>
      <c r="R433" s="31">
        <f t="shared" si="148"/>
        <v>0</v>
      </c>
      <c r="S433" s="120"/>
      <c r="T433" s="48"/>
      <c r="U433" s="13">
        <f t="shared" si="149"/>
        <v>0</v>
      </c>
      <c r="V433" s="115"/>
      <c r="W433" s="70"/>
      <c r="X433" s="31">
        <f t="shared" si="150"/>
        <v>0</v>
      </c>
      <c r="Y433" s="120"/>
      <c r="Z433" s="48"/>
      <c r="AA433" s="13">
        <f t="shared" si="151"/>
        <v>0</v>
      </c>
      <c r="AB433" s="133"/>
      <c r="AC433" s="144"/>
      <c r="AD433" s="31">
        <f t="shared" si="152"/>
        <v>0</v>
      </c>
      <c r="AE433" s="120"/>
      <c r="AF433" s="28"/>
      <c r="AG433" s="13">
        <f t="shared" si="153"/>
        <v>0</v>
      </c>
      <c r="AH433" s="125"/>
      <c r="AI433" s="42"/>
      <c r="AJ433" s="103">
        <f>IF(COUNT(F433,I433,L433,O433,R433,U433,X433,AA433,AD433,AG433)&gt;4,LARGE((F433,I433,L433,O433,R433,U433,X433,AA433,AD433,AG433),1)+LARGE((F433,I433,L433,O433,R433,U433,X433,AA433,AD433,AG433),2)+LARGE((F433,I433,L433,O433,R433,U433,X433,AA433,AD433,AG433),3)+LARGE((F433,I433,L433,O433,R433,U433,X433,AA433,AD433,AG433),4)+LARGE((F433,I433,L433,O433,R433,U433,X433,AA433,AD433,AG433),5),SUM(F433,I433,L433,O433,R433,U433,X433,AA433,AD433,AG433))</f>
        <v>0</v>
      </c>
      <c r="AM433"/>
    </row>
    <row r="434" spans="1:39" s="79" customFormat="1" ht="12.75" hidden="1">
      <c r="A434" s="62"/>
      <c r="B434" s="164" t="s">
        <v>264</v>
      </c>
      <c r="C434" s="164" t="s">
        <v>6</v>
      </c>
      <c r="D434" s="47">
        <f t="shared" si="143"/>
        <v>0</v>
      </c>
      <c r="E434" s="78"/>
      <c r="F434" s="31">
        <f t="shared" si="144"/>
        <v>0</v>
      </c>
      <c r="G434" s="108"/>
      <c r="H434" s="48"/>
      <c r="I434" s="13">
        <f t="shared" si="145"/>
        <v>0</v>
      </c>
      <c r="J434" s="115"/>
      <c r="K434" s="70"/>
      <c r="L434" s="31">
        <f t="shared" si="146"/>
        <v>0</v>
      </c>
      <c r="M434" s="108"/>
      <c r="N434" s="48"/>
      <c r="O434" s="13">
        <f t="shared" si="147"/>
        <v>0</v>
      </c>
      <c r="P434" s="115"/>
      <c r="Q434" s="70"/>
      <c r="R434" s="31">
        <f t="shared" si="148"/>
        <v>0</v>
      </c>
      <c r="S434" s="120"/>
      <c r="T434" s="48"/>
      <c r="U434" s="13">
        <f t="shared" si="149"/>
        <v>0</v>
      </c>
      <c r="V434" s="133"/>
      <c r="W434" s="70"/>
      <c r="X434" s="31">
        <f t="shared" si="150"/>
        <v>0</v>
      </c>
      <c r="Y434" s="120"/>
      <c r="Z434" s="48"/>
      <c r="AA434" s="13">
        <f t="shared" si="151"/>
        <v>0</v>
      </c>
      <c r="AB434" s="133"/>
      <c r="AC434" s="144"/>
      <c r="AD434" s="31">
        <f t="shared" si="152"/>
        <v>0</v>
      </c>
      <c r="AE434" s="120"/>
      <c r="AF434" s="25"/>
      <c r="AG434" s="13">
        <f t="shared" si="153"/>
        <v>0</v>
      </c>
      <c r="AH434" s="127"/>
      <c r="AI434" s="42"/>
      <c r="AJ434" s="103">
        <f>IF(COUNT(F434,I434,L434,O434,R434,U434,X434,AA434,AD434,AG434)&gt;4,LARGE((F434,I434,L434,O434,R434,U434,X434,AA434,AD434,AG434),1)+LARGE((F434,I434,L434,O434,R434,U434,X434,AA434,AD434,AG434),2)+LARGE((F434,I434,L434,O434,R434,U434,X434,AA434,AD434,AG434),3)+LARGE((F434,I434,L434,O434,R434,U434,X434,AA434,AD434,AG434),4)+LARGE((F434,I434,L434,O434,R434,U434,X434,AA434,AD434,AG434),5),SUM(F434,I434,L434,O434,R434,U434,X434,AA434,AD434,AG434))</f>
        <v>0</v>
      </c>
      <c r="AM434"/>
    </row>
    <row r="435" spans="1:39" s="79" customFormat="1" ht="12.75" hidden="1">
      <c r="A435" s="62"/>
      <c r="B435" s="165" t="s">
        <v>17</v>
      </c>
      <c r="C435" s="165" t="s">
        <v>3</v>
      </c>
      <c r="D435" s="47">
        <f aca="true" t="shared" si="154" ref="D435:D466">COUNT(E435,H435,K435,N435,Q435,T435,W435,Z435,AC435,AF435)</f>
        <v>0</v>
      </c>
      <c r="E435" s="70"/>
      <c r="F435" s="31">
        <f aca="true" t="shared" si="155" ref="F435:F466">IF(AND(E435&lt;11,E435&gt;0),11-E435,0)</f>
        <v>0</v>
      </c>
      <c r="G435" s="108"/>
      <c r="H435" s="48"/>
      <c r="I435" s="13">
        <f aca="true" t="shared" si="156" ref="I435:I466">IF(AND(H435&lt;11,H435&gt;0),11-H435,0)</f>
        <v>0</v>
      </c>
      <c r="J435" s="115"/>
      <c r="K435" s="70"/>
      <c r="L435" s="31">
        <f aca="true" t="shared" si="157" ref="L435:L466">IF(AND(K435&lt;11,K435&gt;0),11-K435,0)</f>
        <v>0</v>
      </c>
      <c r="M435" s="108"/>
      <c r="N435" s="49"/>
      <c r="O435" s="13">
        <f aca="true" t="shared" si="158" ref="O435:O466">IF(AND(N435&lt;11,N435&gt;0),11-N435,0)</f>
        <v>0</v>
      </c>
      <c r="P435" s="116"/>
      <c r="Q435" s="70"/>
      <c r="R435" s="31">
        <f aca="true" t="shared" si="159" ref="R435:R466">IF(AND(Q435&lt;11,Q435&gt;0),11-Q435,0)</f>
        <v>0</v>
      </c>
      <c r="S435" s="120"/>
      <c r="T435" s="48"/>
      <c r="U435" s="13">
        <f aca="true" t="shared" si="160" ref="U435:U466">IF(AND(T435&lt;11,T435&gt;0),11-T435,0)</f>
        <v>0</v>
      </c>
      <c r="V435" s="115"/>
      <c r="W435" s="70"/>
      <c r="X435" s="31">
        <f aca="true" t="shared" si="161" ref="X435:X466">IF(AND(W435&lt;11,W435&gt;0),11-W435,0)</f>
        <v>0</v>
      </c>
      <c r="Y435" s="120"/>
      <c r="Z435" s="48"/>
      <c r="AA435" s="13">
        <f aca="true" t="shared" si="162" ref="AA435:AA466">IF(AND(Z435&lt;11,Z435&gt;0),11-Z435,0)</f>
        <v>0</v>
      </c>
      <c r="AB435" s="133"/>
      <c r="AC435" s="144"/>
      <c r="AD435" s="31">
        <f aca="true" t="shared" si="163" ref="AD435:AD466">IF(AND(AC435&lt;11,AC435&gt;0),11-AC435,0)</f>
        <v>0</v>
      </c>
      <c r="AE435" s="120"/>
      <c r="AF435" s="28"/>
      <c r="AG435" s="13">
        <f aca="true" t="shared" si="164" ref="AG435:AG466">IF(AND(AF435&lt;11,AF435&gt;0),11-AF435,0)</f>
        <v>0</v>
      </c>
      <c r="AH435" s="125"/>
      <c r="AI435" s="42"/>
      <c r="AJ435" s="103">
        <f>IF(COUNT(F435,I435,L435,O435,R435,U435,X435,AA435,AD435,AG435)&gt;4,LARGE((F435,I435,L435,O435,R435,U435,X435,AA435,AD435,AG435),1)+LARGE((F435,I435,L435,O435,R435,U435,X435,AA435,AD435,AG435),2)+LARGE((F435,I435,L435,O435,R435,U435,X435,AA435,AD435,AG435),3)+LARGE((F435,I435,L435,O435,R435,U435,X435,AA435,AD435,AG435),4)+LARGE((F435,I435,L435,O435,R435,U435,X435,AA435,AD435,AG435),5),SUM(F435,I435,L435,O435,R435,U435,X435,AA435,AD435,AG435))</f>
        <v>0</v>
      </c>
      <c r="AM435"/>
    </row>
    <row r="436" spans="1:39" s="79" customFormat="1" ht="12.75" hidden="1">
      <c r="A436" s="62"/>
      <c r="B436" s="164" t="s">
        <v>57</v>
      </c>
      <c r="C436" s="164" t="s">
        <v>5</v>
      </c>
      <c r="D436" s="47">
        <f t="shared" si="154"/>
        <v>0</v>
      </c>
      <c r="E436" s="70"/>
      <c r="F436" s="31">
        <f t="shared" si="155"/>
        <v>0</v>
      </c>
      <c r="G436" s="108"/>
      <c r="H436" s="48"/>
      <c r="I436" s="13">
        <f t="shared" si="156"/>
        <v>0</v>
      </c>
      <c r="J436" s="115"/>
      <c r="K436" s="70"/>
      <c r="L436" s="31">
        <f t="shared" si="157"/>
        <v>0</v>
      </c>
      <c r="M436" s="108"/>
      <c r="N436" s="49"/>
      <c r="O436" s="13">
        <f t="shared" si="158"/>
        <v>0</v>
      </c>
      <c r="P436" s="116"/>
      <c r="Q436" s="70"/>
      <c r="R436" s="31">
        <f t="shared" si="159"/>
        <v>0</v>
      </c>
      <c r="S436" s="120"/>
      <c r="T436" s="48"/>
      <c r="U436" s="13">
        <f t="shared" si="160"/>
        <v>0</v>
      </c>
      <c r="V436" s="115"/>
      <c r="W436" s="70"/>
      <c r="X436" s="31">
        <f t="shared" si="161"/>
        <v>0</v>
      </c>
      <c r="Y436" s="120"/>
      <c r="Z436" s="48"/>
      <c r="AA436" s="13">
        <f t="shared" si="162"/>
        <v>0</v>
      </c>
      <c r="AB436" s="133"/>
      <c r="AC436" s="144"/>
      <c r="AD436" s="31">
        <f t="shared" si="163"/>
        <v>0</v>
      </c>
      <c r="AE436" s="120"/>
      <c r="AF436" s="28"/>
      <c r="AG436" s="13">
        <f t="shared" si="164"/>
        <v>0</v>
      </c>
      <c r="AH436" s="115"/>
      <c r="AI436" s="23"/>
      <c r="AJ436" s="103">
        <f>IF(COUNT(F436,I436,L436,O436,R436,U436,X436,AA436,AD436,AG436)&gt;4,LARGE((F436,I436,L436,O436,R436,U436,X436,AA436,AD436,AG436),1)+LARGE((F436,I436,L436,O436,R436,U436,X436,AA436,AD436,AG436),2)+LARGE((F436,I436,L436,O436,R436,U436,X436,AA436,AD436,AG436),3)+LARGE((F436,I436,L436,O436,R436,U436,X436,AA436,AD436,AG436),4)+LARGE((F436,I436,L436,O436,R436,U436,X436,AA436,AD436,AG436),5),SUM(F436,I436,L436,O436,R436,U436,X436,AA436,AD436,AG436))</f>
        <v>0</v>
      </c>
      <c r="AM436"/>
    </row>
    <row r="437" spans="1:39" s="79" customFormat="1" ht="12.75" hidden="1">
      <c r="A437" s="62"/>
      <c r="B437" s="164" t="s">
        <v>204</v>
      </c>
      <c r="C437" s="164" t="s">
        <v>6</v>
      </c>
      <c r="D437" s="47">
        <f t="shared" si="154"/>
        <v>0</v>
      </c>
      <c r="E437" s="70"/>
      <c r="F437" s="31">
        <f t="shared" si="155"/>
        <v>0</v>
      </c>
      <c r="G437" s="108"/>
      <c r="H437" s="48"/>
      <c r="I437" s="13">
        <f t="shared" si="156"/>
        <v>0</v>
      </c>
      <c r="J437" s="115"/>
      <c r="K437" s="70"/>
      <c r="L437" s="31">
        <f t="shared" si="157"/>
        <v>0</v>
      </c>
      <c r="M437" s="108"/>
      <c r="N437" s="48"/>
      <c r="O437" s="13">
        <f t="shared" si="158"/>
        <v>0</v>
      </c>
      <c r="P437" s="115"/>
      <c r="Q437" s="70"/>
      <c r="R437" s="31">
        <f t="shared" si="159"/>
        <v>0</v>
      </c>
      <c r="S437" s="120"/>
      <c r="T437" s="48"/>
      <c r="U437" s="13">
        <f t="shared" si="160"/>
        <v>0</v>
      </c>
      <c r="V437" s="133"/>
      <c r="W437" s="70"/>
      <c r="X437" s="31">
        <f t="shared" si="161"/>
        <v>0</v>
      </c>
      <c r="Y437" s="120"/>
      <c r="Z437" s="48"/>
      <c r="AA437" s="13">
        <f t="shared" si="162"/>
        <v>0</v>
      </c>
      <c r="AB437" s="133"/>
      <c r="AC437" s="144"/>
      <c r="AD437" s="31">
        <f t="shared" si="163"/>
        <v>0</v>
      </c>
      <c r="AE437" s="120"/>
      <c r="AF437" s="25"/>
      <c r="AG437" s="13">
        <f t="shared" si="164"/>
        <v>0</v>
      </c>
      <c r="AH437" s="127"/>
      <c r="AI437" s="23"/>
      <c r="AJ437" s="103">
        <f>IF(COUNT(F437,I437,L437,O437,R437,U437,X437,AA437,AD437,AG437)&gt;4,LARGE((F437,I437,L437,O437,R437,U437,X437,AA437,AD437,AG437),1)+LARGE((F437,I437,L437,O437,R437,U437,X437,AA437,AD437,AG437),2)+LARGE((F437,I437,L437,O437,R437,U437,X437,AA437,AD437,AG437),3)+LARGE((F437,I437,L437,O437,R437,U437,X437,AA437,AD437,AG437),4)+LARGE((F437,I437,L437,O437,R437,U437,X437,AA437,AD437,AG437),5),SUM(F437,I437,L437,O437,R437,U437,X437,AA437,AD437,AG437))</f>
        <v>0</v>
      </c>
      <c r="AM437"/>
    </row>
    <row r="438" spans="1:39" s="79" customFormat="1" ht="12.75" hidden="1">
      <c r="A438" s="62"/>
      <c r="B438" s="165" t="s">
        <v>213</v>
      </c>
      <c r="C438" s="165" t="s">
        <v>214</v>
      </c>
      <c r="D438" s="47">
        <f t="shared" si="154"/>
        <v>0</v>
      </c>
      <c r="E438" s="70"/>
      <c r="F438" s="31">
        <f t="shared" si="155"/>
        <v>0</v>
      </c>
      <c r="G438" s="108"/>
      <c r="H438" s="48"/>
      <c r="I438" s="13">
        <f t="shared" si="156"/>
        <v>0</v>
      </c>
      <c r="J438" s="115"/>
      <c r="K438" s="70"/>
      <c r="L438" s="31">
        <f t="shared" si="157"/>
        <v>0</v>
      </c>
      <c r="M438" s="108"/>
      <c r="N438" s="49"/>
      <c r="O438" s="13">
        <f t="shared" si="158"/>
        <v>0</v>
      </c>
      <c r="P438" s="116"/>
      <c r="Q438" s="70"/>
      <c r="R438" s="31">
        <f t="shared" si="159"/>
        <v>0</v>
      </c>
      <c r="S438" s="120"/>
      <c r="T438" s="48"/>
      <c r="U438" s="13">
        <f t="shared" si="160"/>
        <v>0</v>
      </c>
      <c r="V438" s="115"/>
      <c r="W438" s="70"/>
      <c r="X438" s="31">
        <f t="shared" si="161"/>
        <v>0</v>
      </c>
      <c r="Y438" s="120"/>
      <c r="Z438" s="48"/>
      <c r="AA438" s="13">
        <f t="shared" si="162"/>
        <v>0</v>
      </c>
      <c r="AB438" s="133"/>
      <c r="AC438" s="144"/>
      <c r="AD438" s="31">
        <f t="shared" si="163"/>
        <v>0</v>
      </c>
      <c r="AE438" s="120"/>
      <c r="AF438" s="28"/>
      <c r="AG438" s="13">
        <f t="shared" si="164"/>
        <v>0</v>
      </c>
      <c r="AH438" s="115"/>
      <c r="AI438" s="23"/>
      <c r="AJ438" s="103">
        <f>IF(COUNT(F438,I438,L438,O438,R438,U438,X438,AA438,AD438,AG438)&gt;4,LARGE((F438,I438,L438,O438,R438,U438,X438,AA438,AD438,AG438),1)+LARGE((F438,I438,L438,O438,R438,U438,X438,AA438,AD438,AG438),2)+LARGE((F438,I438,L438,O438,R438,U438,X438,AA438,AD438,AG438),3)+LARGE((F438,I438,L438,O438,R438,U438,X438,AA438,AD438,AG438),4)+LARGE((F438,I438,L438,O438,R438,U438,X438,AA438,AD438,AG438),5),SUM(F438,I438,L438,O438,R438,U438,X438,AA438,AD438,AG438))</f>
        <v>0</v>
      </c>
      <c r="AM438"/>
    </row>
    <row r="439" spans="1:39" s="79" customFormat="1" ht="12.75" hidden="1">
      <c r="A439" s="62"/>
      <c r="B439" s="165" t="s">
        <v>246</v>
      </c>
      <c r="C439" s="165" t="s">
        <v>101</v>
      </c>
      <c r="D439" s="47">
        <f t="shared" si="154"/>
        <v>0</v>
      </c>
      <c r="E439" s="70"/>
      <c r="F439" s="31">
        <f t="shared" si="155"/>
        <v>0</v>
      </c>
      <c r="G439" s="108"/>
      <c r="H439" s="48"/>
      <c r="I439" s="13">
        <f t="shared" si="156"/>
        <v>0</v>
      </c>
      <c r="J439" s="115"/>
      <c r="K439" s="70"/>
      <c r="L439" s="31">
        <f t="shared" si="157"/>
        <v>0</v>
      </c>
      <c r="M439" s="108"/>
      <c r="N439" s="48"/>
      <c r="O439" s="13">
        <f t="shared" si="158"/>
        <v>0</v>
      </c>
      <c r="P439" s="115"/>
      <c r="Q439" s="70"/>
      <c r="R439" s="31">
        <f t="shared" si="159"/>
        <v>0</v>
      </c>
      <c r="S439" s="120"/>
      <c r="T439" s="48"/>
      <c r="U439" s="13">
        <f t="shared" si="160"/>
        <v>0</v>
      </c>
      <c r="V439" s="133"/>
      <c r="W439" s="70"/>
      <c r="X439" s="31">
        <f t="shared" si="161"/>
        <v>0</v>
      </c>
      <c r="Y439" s="120"/>
      <c r="Z439" s="48"/>
      <c r="AA439" s="13">
        <f t="shared" si="162"/>
        <v>0</v>
      </c>
      <c r="AB439" s="133"/>
      <c r="AC439" s="144"/>
      <c r="AD439" s="31">
        <f t="shared" si="163"/>
        <v>0</v>
      </c>
      <c r="AE439" s="120"/>
      <c r="AF439" s="25"/>
      <c r="AG439" s="13">
        <f t="shared" si="164"/>
        <v>0</v>
      </c>
      <c r="AH439" s="127"/>
      <c r="AI439" s="42"/>
      <c r="AJ439" s="103">
        <f>IF(COUNT(F439,I439,L439,O439,R439,U439,X439,AA439,AD439,AG439)&gt;4,LARGE((F439,I439,L439,O439,R439,U439,X439,AA439,AD439,AG439),1)+LARGE((F439,I439,L439,O439,R439,U439,X439,AA439,AD439,AG439),2)+LARGE((F439,I439,L439,O439,R439,U439,X439,AA439,AD439,AG439),3)+LARGE((F439,I439,L439,O439,R439,U439,X439,AA439,AD439,AG439),4)+LARGE((F439,I439,L439,O439,R439,U439,X439,AA439,AD439,AG439),5),SUM(F439,I439,L439,O439,R439,U439,X439,AA439,AD439,AG439))</f>
        <v>0</v>
      </c>
      <c r="AM439"/>
    </row>
    <row r="440" spans="1:39" s="79" customFormat="1" ht="12.75" hidden="1">
      <c r="A440" s="62"/>
      <c r="B440" s="164" t="s">
        <v>242</v>
      </c>
      <c r="C440" s="164" t="s">
        <v>243</v>
      </c>
      <c r="D440" s="47">
        <f t="shared" si="154"/>
        <v>0</v>
      </c>
      <c r="E440" s="70"/>
      <c r="F440" s="31">
        <f t="shared" si="155"/>
        <v>0</v>
      </c>
      <c r="G440" s="108"/>
      <c r="H440" s="48"/>
      <c r="I440" s="13">
        <f t="shared" si="156"/>
        <v>0</v>
      </c>
      <c r="J440" s="115"/>
      <c r="K440" s="70"/>
      <c r="L440" s="31">
        <f t="shared" si="157"/>
        <v>0</v>
      </c>
      <c r="M440" s="108"/>
      <c r="N440" s="48"/>
      <c r="O440" s="13">
        <f t="shared" si="158"/>
        <v>0</v>
      </c>
      <c r="P440" s="115"/>
      <c r="Q440" s="70"/>
      <c r="R440" s="31">
        <f t="shared" si="159"/>
        <v>0</v>
      </c>
      <c r="S440" s="120"/>
      <c r="T440" s="48"/>
      <c r="U440" s="13">
        <f t="shared" si="160"/>
        <v>0</v>
      </c>
      <c r="V440" s="133"/>
      <c r="W440" s="70"/>
      <c r="X440" s="31">
        <f t="shared" si="161"/>
        <v>0</v>
      </c>
      <c r="Y440" s="120"/>
      <c r="Z440" s="48"/>
      <c r="AA440" s="13">
        <f t="shared" si="162"/>
        <v>0</v>
      </c>
      <c r="AB440" s="133"/>
      <c r="AC440" s="144"/>
      <c r="AD440" s="31">
        <f t="shared" si="163"/>
        <v>0</v>
      </c>
      <c r="AE440" s="120"/>
      <c r="AF440" s="25"/>
      <c r="AG440" s="13">
        <f t="shared" si="164"/>
        <v>0</v>
      </c>
      <c r="AH440" s="127"/>
      <c r="AI440" s="23"/>
      <c r="AJ440" s="103">
        <f>IF(COUNT(F440,I440,L440,O440,R440,U440,X440,AA440,AD440,AG440)&gt;4,LARGE((F440,I440,L440,O440,R440,U440,X440,AA440,AD440,AG440),1)+LARGE((F440,I440,L440,O440,R440,U440,X440,AA440,AD440,AG440),2)+LARGE((F440,I440,L440,O440,R440,U440,X440,AA440,AD440,AG440),3)+LARGE((F440,I440,L440,O440,R440,U440,X440,AA440,AD440,AG440),4)+LARGE((F440,I440,L440,O440,R440,U440,X440,AA440,AD440,AG440),5),SUM(F440,I440,L440,O440,R440,U440,X440,AA440,AD440,AG440))</f>
        <v>0</v>
      </c>
      <c r="AM440"/>
    </row>
    <row r="441" spans="1:39" s="79" customFormat="1" ht="12.75" hidden="1">
      <c r="A441" s="62"/>
      <c r="B441" s="165" t="s">
        <v>120</v>
      </c>
      <c r="C441" s="165" t="s">
        <v>118</v>
      </c>
      <c r="D441" s="47">
        <f t="shared" si="154"/>
        <v>0</v>
      </c>
      <c r="E441" s="70"/>
      <c r="F441" s="31">
        <f t="shared" si="155"/>
        <v>0</v>
      </c>
      <c r="G441" s="108"/>
      <c r="H441" s="48"/>
      <c r="I441" s="13">
        <f t="shared" si="156"/>
        <v>0</v>
      </c>
      <c r="J441" s="115"/>
      <c r="K441" s="70"/>
      <c r="L441" s="31">
        <f t="shared" si="157"/>
        <v>0</v>
      </c>
      <c r="M441" s="108"/>
      <c r="N441" s="49"/>
      <c r="O441" s="13">
        <f t="shared" si="158"/>
        <v>0</v>
      </c>
      <c r="P441" s="116"/>
      <c r="Q441" s="70"/>
      <c r="R441" s="31">
        <f t="shared" si="159"/>
        <v>0</v>
      </c>
      <c r="S441" s="120"/>
      <c r="T441" s="48"/>
      <c r="U441" s="13">
        <f t="shared" si="160"/>
        <v>0</v>
      </c>
      <c r="V441" s="115"/>
      <c r="W441" s="70"/>
      <c r="X441" s="31">
        <f t="shared" si="161"/>
        <v>0</v>
      </c>
      <c r="Y441" s="120"/>
      <c r="Z441" s="48"/>
      <c r="AA441" s="13">
        <f t="shared" si="162"/>
        <v>0</v>
      </c>
      <c r="AB441" s="133"/>
      <c r="AC441" s="144"/>
      <c r="AD441" s="31">
        <f t="shared" si="163"/>
        <v>0</v>
      </c>
      <c r="AE441" s="120"/>
      <c r="AF441" s="28"/>
      <c r="AG441" s="13">
        <f t="shared" si="164"/>
        <v>0</v>
      </c>
      <c r="AH441" s="115"/>
      <c r="AI441" s="23"/>
      <c r="AJ441" s="103">
        <f>IF(COUNT(F441,I441,L441,O441,R441,U441,X441,AA441,AD441,AG441)&gt;4,LARGE((F441,I441,L441,O441,R441,U441,X441,AA441,AD441,AG441),1)+LARGE((F441,I441,L441,O441,R441,U441,X441,AA441,AD441,AG441),2)+LARGE((F441,I441,L441,O441,R441,U441,X441,AA441,AD441,AG441),3)+LARGE((F441,I441,L441,O441,R441,U441,X441,AA441,AD441,AG441),4)+LARGE((F441,I441,L441,O441,R441,U441,X441,AA441,AD441,AG441),5),SUM(F441,I441,L441,O441,R441,U441,X441,AA441,AD441,AG441))</f>
        <v>0</v>
      </c>
      <c r="AM441"/>
    </row>
    <row r="442" spans="1:39" s="79" customFormat="1" ht="12.75" hidden="1">
      <c r="A442" s="62"/>
      <c r="B442" s="164" t="s">
        <v>126</v>
      </c>
      <c r="C442" s="164" t="s">
        <v>118</v>
      </c>
      <c r="D442" s="47">
        <f t="shared" si="154"/>
        <v>0</v>
      </c>
      <c r="E442" s="78"/>
      <c r="F442" s="31">
        <f t="shared" si="155"/>
        <v>0</v>
      </c>
      <c r="G442" s="108"/>
      <c r="H442" s="48"/>
      <c r="I442" s="13">
        <f t="shared" si="156"/>
        <v>0</v>
      </c>
      <c r="J442" s="115"/>
      <c r="K442" s="70"/>
      <c r="L442" s="31">
        <f t="shared" si="157"/>
        <v>0</v>
      </c>
      <c r="M442" s="108"/>
      <c r="N442" s="48"/>
      <c r="O442" s="13">
        <f t="shared" si="158"/>
        <v>0</v>
      </c>
      <c r="P442" s="115"/>
      <c r="Q442" s="70"/>
      <c r="R442" s="31">
        <f t="shared" si="159"/>
        <v>0</v>
      </c>
      <c r="S442" s="120"/>
      <c r="T442" s="48"/>
      <c r="U442" s="13">
        <f t="shared" si="160"/>
        <v>0</v>
      </c>
      <c r="V442" s="133"/>
      <c r="W442" s="70"/>
      <c r="X442" s="31">
        <f t="shared" si="161"/>
        <v>0</v>
      </c>
      <c r="Y442" s="120"/>
      <c r="Z442" s="48"/>
      <c r="AA442" s="13">
        <f t="shared" si="162"/>
        <v>0</v>
      </c>
      <c r="AB442" s="133"/>
      <c r="AC442" s="144"/>
      <c r="AD442" s="31">
        <f t="shared" si="163"/>
        <v>0</v>
      </c>
      <c r="AE442" s="120"/>
      <c r="AF442" s="25"/>
      <c r="AG442" s="13">
        <f t="shared" si="164"/>
        <v>0</v>
      </c>
      <c r="AH442" s="127"/>
      <c r="AI442" s="42"/>
      <c r="AJ442" s="103">
        <f>IF(COUNT(F442,I442,L442,O442,R442,U442,X442,AA442,AD442,AG442)&gt;4,LARGE((F442,I442,L442,O442,R442,U442,X442,AA442,AD442,AG442),1)+LARGE((F442,I442,L442,O442,R442,U442,X442,AA442,AD442,AG442),2)+LARGE((F442,I442,L442,O442,R442,U442,X442,AA442,AD442,AG442),3)+LARGE((F442,I442,L442,O442,R442,U442,X442,AA442,AD442,AG442),4)+LARGE((F442,I442,L442,O442,R442,U442,X442,AA442,AD442,AG442),5),SUM(F442,I442,L442,O442,R442,U442,X442,AA442,AD442,AG442))</f>
        <v>0</v>
      </c>
      <c r="AM442"/>
    </row>
    <row r="443" spans="1:39" s="79" customFormat="1" ht="12.75" hidden="1">
      <c r="A443" s="62"/>
      <c r="B443" s="165" t="s">
        <v>161</v>
      </c>
      <c r="C443" s="165" t="s">
        <v>18</v>
      </c>
      <c r="D443" s="47">
        <f t="shared" si="154"/>
        <v>0</v>
      </c>
      <c r="E443" s="70"/>
      <c r="F443" s="31">
        <f t="shared" si="155"/>
        <v>0</v>
      </c>
      <c r="G443" s="108"/>
      <c r="H443" s="48"/>
      <c r="I443" s="13">
        <f t="shared" si="156"/>
        <v>0</v>
      </c>
      <c r="J443" s="115"/>
      <c r="K443" s="70"/>
      <c r="L443" s="31">
        <f t="shared" si="157"/>
        <v>0</v>
      </c>
      <c r="M443" s="108"/>
      <c r="N443" s="48"/>
      <c r="O443" s="13">
        <f t="shared" si="158"/>
        <v>0</v>
      </c>
      <c r="P443" s="115"/>
      <c r="Q443" s="70"/>
      <c r="R443" s="31">
        <f t="shared" si="159"/>
        <v>0</v>
      </c>
      <c r="S443" s="120"/>
      <c r="T443" s="48"/>
      <c r="U443" s="13">
        <f t="shared" si="160"/>
        <v>0</v>
      </c>
      <c r="V443" s="133"/>
      <c r="W443" s="70"/>
      <c r="X443" s="31">
        <f t="shared" si="161"/>
        <v>0</v>
      </c>
      <c r="Y443" s="120"/>
      <c r="Z443" s="48"/>
      <c r="AA443" s="13">
        <f t="shared" si="162"/>
        <v>0</v>
      </c>
      <c r="AB443" s="133"/>
      <c r="AC443" s="144"/>
      <c r="AD443" s="31">
        <f t="shared" si="163"/>
        <v>0</v>
      </c>
      <c r="AE443" s="120"/>
      <c r="AF443" s="25"/>
      <c r="AG443" s="13">
        <f t="shared" si="164"/>
        <v>0</v>
      </c>
      <c r="AH443" s="127"/>
      <c r="AI443" s="23"/>
      <c r="AJ443" s="103">
        <f>IF(COUNT(F443,I443,L443,O443,R443,U443,X443,AA443,AD443,AG443)&gt;4,LARGE((F443,I443,L443,O443,R443,U443,X443,AA443,AD443,AG443),1)+LARGE((F443,I443,L443,O443,R443,U443,X443,AA443,AD443,AG443),2)+LARGE((F443,I443,L443,O443,R443,U443,X443,AA443,AD443,AG443),3)+LARGE((F443,I443,L443,O443,R443,U443,X443,AA443,AD443,AG443),4)+LARGE((F443,I443,L443,O443,R443,U443,X443,AA443,AD443,AG443),5),SUM(F443,I443,L443,O443,R443,U443,X443,AA443,AD443,AG443))</f>
        <v>0</v>
      </c>
      <c r="AM443"/>
    </row>
    <row r="444" spans="1:39" s="79" customFormat="1" ht="12.75" hidden="1">
      <c r="A444" s="62"/>
      <c r="B444" s="164" t="s">
        <v>194</v>
      </c>
      <c r="C444" s="164" t="s">
        <v>90</v>
      </c>
      <c r="D444" s="47">
        <f t="shared" si="154"/>
        <v>0</v>
      </c>
      <c r="E444" s="70"/>
      <c r="F444" s="31">
        <f t="shared" si="155"/>
        <v>0</v>
      </c>
      <c r="G444" s="108"/>
      <c r="H444" s="48"/>
      <c r="I444" s="13">
        <f t="shared" si="156"/>
        <v>0</v>
      </c>
      <c r="J444" s="115"/>
      <c r="K444" s="70"/>
      <c r="L444" s="31">
        <f t="shared" si="157"/>
        <v>0</v>
      </c>
      <c r="M444" s="108"/>
      <c r="N444" s="49"/>
      <c r="O444" s="13">
        <f t="shared" si="158"/>
        <v>0</v>
      </c>
      <c r="P444" s="116"/>
      <c r="Q444" s="70"/>
      <c r="R444" s="31">
        <f t="shared" si="159"/>
        <v>0</v>
      </c>
      <c r="S444" s="120"/>
      <c r="T444" s="48"/>
      <c r="U444" s="13">
        <f t="shared" si="160"/>
        <v>0</v>
      </c>
      <c r="V444" s="115"/>
      <c r="W444" s="70"/>
      <c r="X444" s="31">
        <f t="shared" si="161"/>
        <v>0</v>
      </c>
      <c r="Y444" s="120"/>
      <c r="Z444" s="48"/>
      <c r="AA444" s="13">
        <f t="shared" si="162"/>
        <v>0</v>
      </c>
      <c r="AB444" s="133"/>
      <c r="AC444" s="144"/>
      <c r="AD444" s="31">
        <f t="shared" si="163"/>
        <v>0</v>
      </c>
      <c r="AE444" s="120"/>
      <c r="AF444" s="28"/>
      <c r="AG444" s="13">
        <f t="shared" si="164"/>
        <v>0</v>
      </c>
      <c r="AH444" s="125"/>
      <c r="AI444" s="42"/>
      <c r="AJ444" s="103">
        <f>IF(COUNT(F444,I444,L444,O444,R444,U444,X444,AA444,AD444,AG444)&gt;4,LARGE((F444,I444,L444,O444,R444,U444,X444,AA444,AD444,AG444),1)+LARGE((F444,I444,L444,O444,R444,U444,X444,AA444,AD444,AG444),2)+LARGE((F444,I444,L444,O444,R444,U444,X444,AA444,AD444,AG444),3)+LARGE((F444,I444,L444,O444,R444,U444,X444,AA444,AD444,AG444),4)+LARGE((F444,I444,L444,O444,R444,U444,X444,AA444,AD444,AG444),5),SUM(F444,I444,L444,O444,R444,U444,X444,AA444,AD444,AG444))</f>
        <v>0</v>
      </c>
      <c r="AM444"/>
    </row>
    <row r="445" spans="1:39" s="79" customFormat="1" ht="12.75" hidden="1">
      <c r="A445" s="62">
        <v>81</v>
      </c>
      <c r="B445" s="165" t="s">
        <v>210</v>
      </c>
      <c r="C445" s="165" t="s">
        <v>209</v>
      </c>
      <c r="D445" s="47">
        <f t="shared" si="154"/>
        <v>0</v>
      </c>
      <c r="E445" s="70"/>
      <c r="F445" s="31">
        <f t="shared" si="155"/>
        <v>0</v>
      </c>
      <c r="G445" s="108"/>
      <c r="H445" s="48"/>
      <c r="I445" s="13">
        <f t="shared" si="156"/>
        <v>0</v>
      </c>
      <c r="J445" s="115"/>
      <c r="K445" s="70"/>
      <c r="L445" s="31">
        <f t="shared" si="157"/>
        <v>0</v>
      </c>
      <c r="M445" s="108"/>
      <c r="N445" s="48"/>
      <c r="O445" s="13">
        <f t="shared" si="158"/>
        <v>0</v>
      </c>
      <c r="P445" s="115"/>
      <c r="Q445" s="70"/>
      <c r="R445" s="31">
        <f t="shared" si="159"/>
        <v>0</v>
      </c>
      <c r="S445" s="120"/>
      <c r="T445" s="48"/>
      <c r="U445" s="13">
        <f t="shared" si="160"/>
        <v>0</v>
      </c>
      <c r="V445" s="133"/>
      <c r="W445" s="70"/>
      <c r="X445" s="31">
        <f t="shared" si="161"/>
        <v>0</v>
      </c>
      <c r="Y445" s="120"/>
      <c r="Z445" s="48"/>
      <c r="AA445" s="13">
        <f t="shared" si="162"/>
        <v>0</v>
      </c>
      <c r="AB445" s="133"/>
      <c r="AC445" s="144"/>
      <c r="AD445" s="31">
        <f t="shared" si="163"/>
        <v>0</v>
      </c>
      <c r="AE445" s="120"/>
      <c r="AF445" s="25"/>
      <c r="AG445" s="13">
        <f t="shared" si="164"/>
        <v>0</v>
      </c>
      <c r="AH445" s="127"/>
      <c r="AI445" s="27"/>
      <c r="AJ445" s="103">
        <f>IF(COUNT(F445,I445,L445,O445,R445,U445,X445,AA445,AD445,AG445)&gt;4,LARGE((F445,I445,L445,O445,R445,U445,X445,AA445,AD445,AG445),1)+LARGE((F445,I445,L445,O445,R445,U445,X445,AA445,AD445,AG445),2)+LARGE((F445,I445,L445,O445,R445,U445,X445,AA445,AD445,AG445),3)+LARGE((F445,I445,L445,O445,R445,U445,X445,AA445,AD445,AG445),4)+LARGE((F445,I445,L445,O445,R445,U445,X445,AA445,AD445,AG445),5),SUM(F445,I445,L445,O445,R445,U445,X445,AA445,AD445,AG445))</f>
        <v>0</v>
      </c>
      <c r="AM445"/>
    </row>
    <row r="446" spans="1:39" s="79" customFormat="1" ht="12.75" hidden="1">
      <c r="A446" s="62">
        <v>82</v>
      </c>
      <c r="B446" s="164" t="s">
        <v>200</v>
      </c>
      <c r="C446" s="164" t="s">
        <v>6</v>
      </c>
      <c r="D446" s="47">
        <f t="shared" si="154"/>
        <v>0</v>
      </c>
      <c r="E446" s="70"/>
      <c r="F446" s="31">
        <f t="shared" si="155"/>
        <v>0</v>
      </c>
      <c r="G446" s="108"/>
      <c r="H446" s="48"/>
      <c r="I446" s="13">
        <f t="shared" si="156"/>
        <v>0</v>
      </c>
      <c r="J446" s="115"/>
      <c r="K446" s="70"/>
      <c r="L446" s="31">
        <f t="shared" si="157"/>
        <v>0</v>
      </c>
      <c r="M446" s="108"/>
      <c r="N446" s="49"/>
      <c r="O446" s="13">
        <f t="shared" si="158"/>
        <v>0</v>
      </c>
      <c r="P446" s="116"/>
      <c r="Q446" s="70"/>
      <c r="R446" s="31">
        <f t="shared" si="159"/>
        <v>0</v>
      </c>
      <c r="S446" s="120"/>
      <c r="T446" s="48"/>
      <c r="U446" s="13">
        <f t="shared" si="160"/>
        <v>0</v>
      </c>
      <c r="V446" s="115"/>
      <c r="W446" s="70"/>
      <c r="X446" s="31">
        <f t="shared" si="161"/>
        <v>0</v>
      </c>
      <c r="Y446" s="120"/>
      <c r="Z446" s="48"/>
      <c r="AA446" s="13">
        <f t="shared" si="162"/>
        <v>0</v>
      </c>
      <c r="AB446" s="133"/>
      <c r="AC446" s="144"/>
      <c r="AD446" s="31">
        <f t="shared" si="163"/>
        <v>0</v>
      </c>
      <c r="AE446" s="120"/>
      <c r="AF446" s="28"/>
      <c r="AG446" s="13">
        <f t="shared" si="164"/>
        <v>0</v>
      </c>
      <c r="AH446" s="115"/>
      <c r="AI446" s="23"/>
      <c r="AJ446" s="103">
        <f>IF(COUNT(F446,I446,L446,O446,R446,U446,X446,AA446,AD446,AG446)&gt;4,LARGE((F446,I446,L446,O446,R446,U446,X446,AA446,AD446,AG446),1)+LARGE((F446,I446,L446,O446,R446,U446,X446,AA446,AD446,AG446),2)+LARGE((F446,I446,L446,O446,R446,U446,X446,AA446,AD446,AG446),3)+LARGE((F446,I446,L446,O446,R446,U446,X446,AA446,AD446,AG446),4)+LARGE((F446,I446,L446,O446,R446,U446,X446,AA446,AD446,AG446),5),SUM(F446,I446,L446,O446,R446,U446,X446,AA446,AD446,AG446))</f>
        <v>0</v>
      </c>
      <c r="AM446"/>
    </row>
    <row r="447" spans="1:39" s="79" customFormat="1" ht="12.75" hidden="1">
      <c r="A447" s="62">
        <v>83</v>
      </c>
      <c r="B447" s="164" t="s">
        <v>211</v>
      </c>
      <c r="C447" s="164" t="s">
        <v>209</v>
      </c>
      <c r="D447" s="47">
        <f t="shared" si="154"/>
        <v>0</v>
      </c>
      <c r="E447" s="70"/>
      <c r="F447" s="31">
        <f t="shared" si="155"/>
        <v>0</v>
      </c>
      <c r="G447" s="108"/>
      <c r="H447" s="48"/>
      <c r="I447" s="13">
        <f t="shared" si="156"/>
        <v>0</v>
      </c>
      <c r="J447" s="115"/>
      <c r="K447" s="70"/>
      <c r="L447" s="31">
        <f t="shared" si="157"/>
        <v>0</v>
      </c>
      <c r="M447" s="108"/>
      <c r="N447" s="49"/>
      <c r="O447" s="13">
        <f t="shared" si="158"/>
        <v>0</v>
      </c>
      <c r="P447" s="116"/>
      <c r="Q447" s="70"/>
      <c r="R447" s="31">
        <f t="shared" si="159"/>
        <v>0</v>
      </c>
      <c r="S447" s="120"/>
      <c r="T447" s="48"/>
      <c r="U447" s="13">
        <f t="shared" si="160"/>
        <v>0</v>
      </c>
      <c r="V447" s="115"/>
      <c r="W447" s="70"/>
      <c r="X447" s="31">
        <f t="shared" si="161"/>
        <v>0</v>
      </c>
      <c r="Y447" s="120"/>
      <c r="Z447" s="48"/>
      <c r="AA447" s="13">
        <f t="shared" si="162"/>
        <v>0</v>
      </c>
      <c r="AB447" s="133"/>
      <c r="AC447" s="144"/>
      <c r="AD447" s="31">
        <f t="shared" si="163"/>
        <v>0</v>
      </c>
      <c r="AE447" s="120"/>
      <c r="AF447" s="28"/>
      <c r="AG447" s="13">
        <f t="shared" si="164"/>
        <v>0</v>
      </c>
      <c r="AH447" s="115"/>
      <c r="AI447" s="23"/>
      <c r="AJ447" s="103">
        <f>IF(COUNT(F447,I447,L447,O447,R447,U447,X447,AA447,AD447,AG447)&gt;4,LARGE((F447,I447,L447,O447,R447,U447,X447,AA447,AD447,AG447),1)+LARGE((F447,I447,L447,O447,R447,U447,X447,AA447,AD447,AG447),2)+LARGE((F447,I447,L447,O447,R447,U447,X447,AA447,AD447,AG447),3)+LARGE((F447,I447,L447,O447,R447,U447,X447,AA447,AD447,AG447),4)+LARGE((F447,I447,L447,O447,R447,U447,X447,AA447,AD447,AG447),5),SUM(F447,I447,L447,O447,R447,U447,X447,AA447,AD447,AG447))</f>
        <v>0</v>
      </c>
      <c r="AM447"/>
    </row>
    <row r="448" spans="1:39" s="79" customFormat="1" ht="12.75" hidden="1">
      <c r="A448" s="62">
        <v>84</v>
      </c>
      <c r="B448" s="164" t="s">
        <v>65</v>
      </c>
      <c r="C448" s="164" t="s">
        <v>5</v>
      </c>
      <c r="D448" s="47">
        <f t="shared" si="154"/>
        <v>0</v>
      </c>
      <c r="E448" s="70"/>
      <c r="F448" s="31">
        <f t="shared" si="155"/>
        <v>0</v>
      </c>
      <c r="G448" s="108"/>
      <c r="H448" s="48"/>
      <c r="I448" s="13">
        <f t="shared" si="156"/>
        <v>0</v>
      </c>
      <c r="J448" s="115"/>
      <c r="K448" s="70"/>
      <c r="L448" s="31">
        <f t="shared" si="157"/>
        <v>0</v>
      </c>
      <c r="M448" s="108"/>
      <c r="N448" s="49"/>
      <c r="O448" s="13">
        <f t="shared" si="158"/>
        <v>0</v>
      </c>
      <c r="P448" s="116"/>
      <c r="Q448" s="70"/>
      <c r="R448" s="31">
        <f t="shared" si="159"/>
        <v>0</v>
      </c>
      <c r="S448" s="120"/>
      <c r="T448" s="48"/>
      <c r="U448" s="13">
        <f t="shared" si="160"/>
        <v>0</v>
      </c>
      <c r="V448" s="115"/>
      <c r="W448" s="70"/>
      <c r="X448" s="31">
        <f t="shared" si="161"/>
        <v>0</v>
      </c>
      <c r="Y448" s="120"/>
      <c r="Z448" s="48"/>
      <c r="AA448" s="13">
        <f t="shared" si="162"/>
        <v>0</v>
      </c>
      <c r="AB448" s="133"/>
      <c r="AC448" s="144"/>
      <c r="AD448" s="31">
        <f t="shared" si="163"/>
        <v>0</v>
      </c>
      <c r="AE448" s="120"/>
      <c r="AF448" s="28"/>
      <c r="AG448" s="13">
        <f t="shared" si="164"/>
        <v>0</v>
      </c>
      <c r="AH448" s="125"/>
      <c r="AI448" s="42"/>
      <c r="AJ448" s="103">
        <f>IF(COUNT(F448,I448,L448,O448,R448,U448,X448,AA448,AD448,AG448)&gt;4,LARGE((F448,I448,L448,O448,R448,U448,X448,AA448,AD448,AG448),1)+LARGE((F448,I448,L448,O448,R448,U448,X448,AA448,AD448,AG448),2)+LARGE((F448,I448,L448,O448,R448,U448,X448,AA448,AD448,AG448),3)+LARGE((F448,I448,L448,O448,R448,U448,X448,AA448,AD448,AG448),4)+LARGE((F448,I448,L448,O448,R448,U448,X448,AA448,AD448,AG448),5),SUM(F448,I448,L448,O448,R448,U448,X448,AA448,AD448,AG448))</f>
        <v>0</v>
      </c>
      <c r="AM448"/>
    </row>
    <row r="449" spans="1:39" s="79" customFormat="1" ht="12.75" hidden="1">
      <c r="A449" s="62">
        <v>85</v>
      </c>
      <c r="B449" s="165" t="s">
        <v>284</v>
      </c>
      <c r="C449" s="165" t="s">
        <v>21</v>
      </c>
      <c r="D449" s="47">
        <f t="shared" si="154"/>
        <v>0</v>
      </c>
      <c r="E449" s="70"/>
      <c r="F449" s="31">
        <f t="shared" si="155"/>
        <v>0</v>
      </c>
      <c r="G449" s="108"/>
      <c r="H449" s="48"/>
      <c r="I449" s="13">
        <f t="shared" si="156"/>
        <v>0</v>
      </c>
      <c r="J449" s="115"/>
      <c r="K449" s="70"/>
      <c r="L449" s="31">
        <f t="shared" si="157"/>
        <v>0</v>
      </c>
      <c r="M449" s="108"/>
      <c r="N449" s="48"/>
      <c r="O449" s="13">
        <f t="shared" si="158"/>
        <v>0</v>
      </c>
      <c r="P449" s="115"/>
      <c r="Q449" s="70"/>
      <c r="R449" s="31">
        <f t="shared" si="159"/>
        <v>0</v>
      </c>
      <c r="S449" s="120"/>
      <c r="T449" s="48"/>
      <c r="U449" s="13">
        <f t="shared" si="160"/>
        <v>0</v>
      </c>
      <c r="V449" s="133"/>
      <c r="W449" s="70"/>
      <c r="X449" s="31">
        <f t="shared" si="161"/>
        <v>0</v>
      </c>
      <c r="Y449" s="120"/>
      <c r="Z449" s="48"/>
      <c r="AA449" s="13">
        <f t="shared" si="162"/>
        <v>0</v>
      </c>
      <c r="AB449" s="133"/>
      <c r="AC449" s="144"/>
      <c r="AD449" s="31">
        <f t="shared" si="163"/>
        <v>0</v>
      </c>
      <c r="AE449" s="120"/>
      <c r="AF449" s="25"/>
      <c r="AG449" s="13">
        <f t="shared" si="164"/>
        <v>0</v>
      </c>
      <c r="AH449" s="127"/>
      <c r="AI449" s="23"/>
      <c r="AJ449" s="103">
        <f>IF(COUNT(F449,I449,L449,O449,R449,U449,X449,AA449,AD449,AG449)&gt;4,LARGE((F449,I449,L449,O449,R449,U449,X449,AA449,AD449,AG449),1)+LARGE((F449,I449,L449,O449,R449,U449,X449,AA449,AD449,AG449),2)+LARGE((F449,I449,L449,O449,R449,U449,X449,AA449,AD449,AG449),3)+LARGE((F449,I449,L449,O449,R449,U449,X449,AA449,AD449,AG449),4)+LARGE((F449,I449,L449,O449,R449,U449,X449,AA449,AD449,AG449),5),SUM(F449,I449,L449,O449,R449,U449,X449,AA449,AD449,AG449))</f>
        <v>0</v>
      </c>
      <c r="AM449"/>
    </row>
    <row r="450" spans="1:39" s="79" customFormat="1" ht="12.75" hidden="1">
      <c r="A450" s="62">
        <v>86</v>
      </c>
      <c r="B450" s="165" t="s">
        <v>217</v>
      </c>
      <c r="C450" s="165" t="s">
        <v>118</v>
      </c>
      <c r="D450" s="47">
        <f t="shared" si="154"/>
        <v>0</v>
      </c>
      <c r="E450" s="70"/>
      <c r="F450" s="31">
        <f t="shared" si="155"/>
        <v>0</v>
      </c>
      <c r="G450" s="108"/>
      <c r="H450" s="48"/>
      <c r="I450" s="13">
        <f t="shared" si="156"/>
        <v>0</v>
      </c>
      <c r="J450" s="115"/>
      <c r="K450" s="70"/>
      <c r="L450" s="31">
        <f t="shared" si="157"/>
        <v>0</v>
      </c>
      <c r="M450" s="108"/>
      <c r="N450" s="49"/>
      <c r="O450" s="13">
        <f t="shared" si="158"/>
        <v>0</v>
      </c>
      <c r="P450" s="116"/>
      <c r="Q450" s="70"/>
      <c r="R450" s="31">
        <f t="shared" si="159"/>
        <v>0</v>
      </c>
      <c r="S450" s="120"/>
      <c r="T450" s="48"/>
      <c r="U450" s="13">
        <f t="shared" si="160"/>
        <v>0</v>
      </c>
      <c r="V450" s="115"/>
      <c r="W450" s="70"/>
      <c r="X450" s="31">
        <f t="shared" si="161"/>
        <v>0</v>
      </c>
      <c r="Y450" s="120"/>
      <c r="Z450" s="48"/>
      <c r="AA450" s="13">
        <f t="shared" si="162"/>
        <v>0</v>
      </c>
      <c r="AB450" s="133"/>
      <c r="AC450" s="144"/>
      <c r="AD450" s="31">
        <f t="shared" si="163"/>
        <v>0</v>
      </c>
      <c r="AE450" s="120"/>
      <c r="AF450" s="28"/>
      <c r="AG450" s="13">
        <f t="shared" si="164"/>
        <v>0</v>
      </c>
      <c r="AH450" s="125"/>
      <c r="AI450" s="42"/>
      <c r="AJ450" s="103">
        <f>IF(COUNT(F450,I450,L450,O450,R450,U450,X450,AA450,AD450,AG450)&gt;4,LARGE((F450,I450,L450,O450,R450,U450,X450,AA450,AD450,AG450),1)+LARGE((F450,I450,L450,O450,R450,U450,X450,AA450,AD450,AG450),2)+LARGE((F450,I450,L450,O450,R450,U450,X450,AA450,AD450,AG450),3)+LARGE((F450,I450,L450,O450,R450,U450,X450,AA450,AD450,AG450),4)+LARGE((F450,I450,L450,O450,R450,U450,X450,AA450,AD450,AG450),5),SUM(F450,I450,L450,O450,R450,U450,X450,AA450,AD450,AG450))</f>
        <v>0</v>
      </c>
      <c r="AM450"/>
    </row>
    <row r="451" spans="1:39" s="79" customFormat="1" ht="12.75" hidden="1">
      <c r="A451" s="62">
        <v>87</v>
      </c>
      <c r="B451" s="165" t="s">
        <v>50</v>
      </c>
      <c r="C451" s="165" t="s">
        <v>179</v>
      </c>
      <c r="D451" s="47">
        <f t="shared" si="154"/>
        <v>0</v>
      </c>
      <c r="E451" s="70"/>
      <c r="F451" s="31">
        <f t="shared" si="155"/>
        <v>0</v>
      </c>
      <c r="G451" s="108"/>
      <c r="H451" s="48"/>
      <c r="I451" s="13">
        <f t="shared" si="156"/>
        <v>0</v>
      </c>
      <c r="J451" s="115"/>
      <c r="K451" s="70"/>
      <c r="L451" s="31">
        <f t="shared" si="157"/>
        <v>0</v>
      </c>
      <c r="M451" s="108"/>
      <c r="N451" s="48"/>
      <c r="O451" s="13">
        <f t="shared" si="158"/>
        <v>0</v>
      </c>
      <c r="P451" s="115"/>
      <c r="Q451" s="70"/>
      <c r="R451" s="31">
        <f t="shared" si="159"/>
        <v>0</v>
      </c>
      <c r="S451" s="120"/>
      <c r="T451" s="48"/>
      <c r="U451" s="13">
        <f t="shared" si="160"/>
        <v>0</v>
      </c>
      <c r="V451" s="133"/>
      <c r="W451" s="70"/>
      <c r="X451" s="31">
        <f t="shared" si="161"/>
        <v>0</v>
      </c>
      <c r="Y451" s="120"/>
      <c r="Z451" s="48"/>
      <c r="AA451" s="13">
        <f t="shared" si="162"/>
        <v>0</v>
      </c>
      <c r="AB451" s="133"/>
      <c r="AC451" s="144"/>
      <c r="AD451" s="31">
        <f t="shared" si="163"/>
        <v>0</v>
      </c>
      <c r="AE451" s="120"/>
      <c r="AF451" s="25"/>
      <c r="AG451" s="13">
        <f t="shared" si="164"/>
        <v>0</v>
      </c>
      <c r="AH451" s="127"/>
      <c r="AI451" s="42"/>
      <c r="AJ451" s="103">
        <f>IF(COUNT(F451,I451,L451,O451,R451,U451,X451,AA451,AD451,AG451)&gt;4,LARGE((F451,I451,L451,O451,R451,U451,X451,AA451,AD451,AG451),1)+LARGE((F451,I451,L451,O451,R451,U451,X451,AA451,AD451,AG451),2)+LARGE((F451,I451,L451,O451,R451,U451,X451,AA451,AD451,AG451),3)+LARGE((F451,I451,L451,O451,R451,U451,X451,AA451,AD451,AG451),4)+LARGE((F451,I451,L451,O451,R451,U451,X451,AA451,AD451,AG451),5),SUM(F451,I451,L451,O451,R451,U451,X451,AA451,AD451,AG451))</f>
        <v>0</v>
      </c>
      <c r="AM451"/>
    </row>
    <row r="452" spans="1:39" s="79" customFormat="1" ht="12.75" hidden="1">
      <c r="A452" s="62">
        <v>88</v>
      </c>
      <c r="B452" s="164" t="s">
        <v>270</v>
      </c>
      <c r="C452" s="164" t="s">
        <v>5</v>
      </c>
      <c r="D452" s="47">
        <f t="shared" si="154"/>
        <v>0</v>
      </c>
      <c r="E452" s="78"/>
      <c r="F452" s="31">
        <f t="shared" si="155"/>
        <v>0</v>
      </c>
      <c r="G452" s="108"/>
      <c r="H452" s="48"/>
      <c r="I452" s="13">
        <f t="shared" si="156"/>
        <v>0</v>
      </c>
      <c r="J452" s="115"/>
      <c r="K452" s="70"/>
      <c r="L452" s="31">
        <f t="shared" si="157"/>
        <v>0</v>
      </c>
      <c r="M452" s="108"/>
      <c r="N452" s="48"/>
      <c r="O452" s="13">
        <f t="shared" si="158"/>
        <v>0</v>
      </c>
      <c r="P452" s="115"/>
      <c r="Q452" s="70"/>
      <c r="R452" s="31">
        <f t="shared" si="159"/>
        <v>0</v>
      </c>
      <c r="S452" s="120"/>
      <c r="T452" s="48"/>
      <c r="U452" s="13">
        <f t="shared" si="160"/>
        <v>0</v>
      </c>
      <c r="V452" s="133"/>
      <c r="W452" s="70"/>
      <c r="X452" s="31">
        <f t="shared" si="161"/>
        <v>0</v>
      </c>
      <c r="Y452" s="120"/>
      <c r="Z452" s="48"/>
      <c r="AA452" s="13">
        <f t="shared" si="162"/>
        <v>0</v>
      </c>
      <c r="AB452" s="133"/>
      <c r="AC452" s="144"/>
      <c r="AD452" s="31">
        <f t="shared" si="163"/>
        <v>0</v>
      </c>
      <c r="AE452" s="120"/>
      <c r="AF452" s="25"/>
      <c r="AG452" s="13">
        <f t="shared" si="164"/>
        <v>0</v>
      </c>
      <c r="AH452" s="127"/>
      <c r="AI452" s="42"/>
      <c r="AJ452" s="103">
        <f>IF(COUNT(F452,I452,L452,O452,R452,U452,X452,AA452,AD452,AG452)&gt;4,LARGE((F452,I452,L452,O452,R452,U452,X452,AA452,AD452,AG452),1)+LARGE((F452,I452,L452,O452,R452,U452,X452,AA452,AD452,AG452),2)+LARGE((F452,I452,L452,O452,R452,U452,X452,AA452,AD452,AG452),3)+LARGE((F452,I452,L452,O452,R452,U452,X452,AA452,AD452,AG452),4)+LARGE((F452,I452,L452,O452,R452,U452,X452,AA452,AD452,AG452),5),SUM(F452,I452,L452,O452,R452,U452,X452,AA452,AD452,AG452))</f>
        <v>0</v>
      </c>
      <c r="AM452"/>
    </row>
    <row r="453" spans="1:39" s="79" customFormat="1" ht="12.75" hidden="1">
      <c r="A453" s="62">
        <v>89</v>
      </c>
      <c r="B453" s="164" t="s">
        <v>152</v>
      </c>
      <c r="C453" s="164" t="s">
        <v>188</v>
      </c>
      <c r="D453" s="47">
        <f t="shared" si="154"/>
        <v>0</v>
      </c>
      <c r="E453" s="70"/>
      <c r="F453" s="31">
        <f t="shared" si="155"/>
        <v>0</v>
      </c>
      <c r="G453" s="108"/>
      <c r="H453" s="48"/>
      <c r="I453" s="13">
        <f t="shared" si="156"/>
        <v>0</v>
      </c>
      <c r="J453" s="115"/>
      <c r="K453" s="70"/>
      <c r="L453" s="31">
        <f t="shared" si="157"/>
        <v>0</v>
      </c>
      <c r="M453" s="108"/>
      <c r="N453" s="49"/>
      <c r="O453" s="13">
        <f t="shared" si="158"/>
        <v>0</v>
      </c>
      <c r="P453" s="116"/>
      <c r="Q453" s="70"/>
      <c r="R453" s="31">
        <f t="shared" si="159"/>
        <v>0</v>
      </c>
      <c r="S453" s="120"/>
      <c r="T453" s="48"/>
      <c r="U453" s="13">
        <f t="shared" si="160"/>
        <v>0</v>
      </c>
      <c r="V453" s="115"/>
      <c r="W453" s="70"/>
      <c r="X453" s="31">
        <f t="shared" si="161"/>
        <v>0</v>
      </c>
      <c r="Y453" s="120"/>
      <c r="Z453" s="48"/>
      <c r="AA453" s="13">
        <f t="shared" si="162"/>
        <v>0</v>
      </c>
      <c r="AB453" s="133"/>
      <c r="AC453" s="144"/>
      <c r="AD453" s="31">
        <f t="shared" si="163"/>
        <v>0</v>
      </c>
      <c r="AE453" s="120"/>
      <c r="AF453" s="28"/>
      <c r="AG453" s="13">
        <f t="shared" si="164"/>
        <v>0</v>
      </c>
      <c r="AH453" s="125"/>
      <c r="AI453" s="42"/>
      <c r="AJ453" s="103">
        <f>IF(COUNT(F453,I453,L453,O453,R453,U453,X453,AA453,AD453,AG453)&gt;4,LARGE((F453,I453,L453,O453,R453,U453,X453,AA453,AD453,AG453),1)+LARGE((F453,I453,L453,O453,R453,U453,X453,AA453,AD453,AG453),2)+LARGE((F453,I453,L453,O453,R453,U453,X453,AA453,AD453,AG453),3)+LARGE((F453,I453,L453,O453,R453,U453,X453,AA453,AD453,AG453),4)+LARGE((F453,I453,L453,O453,R453,U453,X453,AA453,AD453,AG453),5),SUM(F453,I453,L453,O453,R453,U453,X453,AA453,AD453,AG453))</f>
        <v>0</v>
      </c>
      <c r="AM453"/>
    </row>
    <row r="454" spans="1:39" s="79" customFormat="1" ht="12.75" hidden="1">
      <c r="A454" s="62">
        <v>90</v>
      </c>
      <c r="B454" s="165" t="s">
        <v>89</v>
      </c>
      <c r="C454" s="165" t="s">
        <v>90</v>
      </c>
      <c r="D454" s="47">
        <f t="shared" si="154"/>
        <v>0</v>
      </c>
      <c r="E454" s="70"/>
      <c r="F454" s="31">
        <f t="shared" si="155"/>
        <v>0</v>
      </c>
      <c r="G454" s="108"/>
      <c r="H454" s="48"/>
      <c r="I454" s="13">
        <f t="shared" si="156"/>
        <v>0</v>
      </c>
      <c r="J454" s="115"/>
      <c r="K454" s="70"/>
      <c r="L454" s="31">
        <f t="shared" si="157"/>
        <v>0</v>
      </c>
      <c r="M454" s="108"/>
      <c r="N454" s="48"/>
      <c r="O454" s="13">
        <f t="shared" si="158"/>
        <v>0</v>
      </c>
      <c r="P454" s="115"/>
      <c r="Q454" s="70"/>
      <c r="R454" s="31">
        <f t="shared" si="159"/>
        <v>0</v>
      </c>
      <c r="S454" s="120"/>
      <c r="T454" s="48"/>
      <c r="U454" s="13">
        <f t="shared" si="160"/>
        <v>0</v>
      </c>
      <c r="V454" s="133"/>
      <c r="W454" s="70"/>
      <c r="X454" s="31">
        <f t="shared" si="161"/>
        <v>0</v>
      </c>
      <c r="Y454" s="120"/>
      <c r="Z454" s="48"/>
      <c r="AA454" s="13">
        <f t="shared" si="162"/>
        <v>0</v>
      </c>
      <c r="AB454" s="133"/>
      <c r="AC454" s="144"/>
      <c r="AD454" s="31">
        <f t="shared" si="163"/>
        <v>0</v>
      </c>
      <c r="AE454" s="120"/>
      <c r="AF454" s="25"/>
      <c r="AG454" s="13">
        <f t="shared" si="164"/>
        <v>0</v>
      </c>
      <c r="AH454" s="127"/>
      <c r="AI454" s="23"/>
      <c r="AJ454" s="103">
        <f>IF(COUNT(F454,I454,L454,O454,R454,U454,X454,AA454,AD454,AG454)&gt;4,LARGE((F454,I454,L454,O454,R454,U454,X454,AA454,AD454,AG454),1)+LARGE((F454,I454,L454,O454,R454,U454,X454,AA454,AD454,AG454),2)+LARGE((F454,I454,L454,O454,R454,U454,X454,AA454,AD454,AG454),3)+LARGE((F454,I454,L454,O454,R454,U454,X454,AA454,AD454,AG454),4)+LARGE((F454,I454,L454,O454,R454,U454,X454,AA454,AD454,AG454),5),SUM(F454,I454,L454,O454,R454,U454,X454,AA454,AD454,AG454))</f>
        <v>0</v>
      </c>
      <c r="AM454"/>
    </row>
    <row r="455" spans="1:39" s="79" customFormat="1" ht="12.75" hidden="1">
      <c r="A455" s="62">
        <v>91</v>
      </c>
      <c r="B455" s="165" t="s">
        <v>192</v>
      </c>
      <c r="C455" s="164" t="s">
        <v>118</v>
      </c>
      <c r="D455" s="47">
        <f t="shared" si="154"/>
        <v>0</v>
      </c>
      <c r="E455" s="70"/>
      <c r="F455" s="31">
        <f t="shared" si="155"/>
        <v>0</v>
      </c>
      <c r="G455" s="108"/>
      <c r="H455" s="48"/>
      <c r="I455" s="13">
        <f t="shared" si="156"/>
        <v>0</v>
      </c>
      <c r="J455" s="115"/>
      <c r="K455" s="70"/>
      <c r="L455" s="31">
        <f t="shared" si="157"/>
        <v>0</v>
      </c>
      <c r="M455" s="108"/>
      <c r="N455" s="48"/>
      <c r="O455" s="13">
        <f t="shared" si="158"/>
        <v>0</v>
      </c>
      <c r="P455" s="115"/>
      <c r="Q455" s="70"/>
      <c r="R455" s="31">
        <f t="shared" si="159"/>
        <v>0</v>
      </c>
      <c r="S455" s="120"/>
      <c r="T455" s="48"/>
      <c r="U455" s="13">
        <f t="shared" si="160"/>
        <v>0</v>
      </c>
      <c r="V455" s="133"/>
      <c r="W455" s="70"/>
      <c r="X455" s="31">
        <f t="shared" si="161"/>
        <v>0</v>
      </c>
      <c r="Y455" s="120"/>
      <c r="Z455" s="48"/>
      <c r="AA455" s="13">
        <f t="shared" si="162"/>
        <v>0</v>
      </c>
      <c r="AB455" s="133"/>
      <c r="AC455" s="144"/>
      <c r="AD455" s="31">
        <f t="shared" si="163"/>
        <v>0</v>
      </c>
      <c r="AE455" s="120"/>
      <c r="AF455" s="25"/>
      <c r="AG455" s="13">
        <f t="shared" si="164"/>
        <v>0</v>
      </c>
      <c r="AH455" s="127"/>
      <c r="AI455" s="23"/>
      <c r="AJ455" s="103">
        <f>IF(COUNT(F455,I455,L455,O455,R455,U455,X455,AA455,AD455,AG455)&gt;4,LARGE((F455,I455,L455,O455,R455,U455,X455,AA455,AD455,AG455),1)+LARGE((F455,I455,L455,O455,R455,U455,X455,AA455,AD455,AG455),2)+LARGE((F455,I455,L455,O455,R455,U455,X455,AA455,AD455,AG455),3)+LARGE((F455,I455,L455,O455,R455,U455,X455,AA455,AD455,AG455),4)+LARGE((F455,I455,L455,O455,R455,U455,X455,AA455,AD455,AG455),5),SUM(F455,I455,L455,O455,R455,U455,X455,AA455,AD455,AG455))</f>
        <v>0</v>
      </c>
      <c r="AM455"/>
    </row>
    <row r="456" spans="1:39" s="79" customFormat="1" ht="12.75" hidden="1">
      <c r="A456" s="62">
        <v>92</v>
      </c>
      <c r="B456" s="164" t="s">
        <v>202</v>
      </c>
      <c r="C456" s="164" t="s">
        <v>6</v>
      </c>
      <c r="D456" s="47">
        <f t="shared" si="154"/>
        <v>0</v>
      </c>
      <c r="E456" s="70"/>
      <c r="F456" s="31">
        <f t="shared" si="155"/>
        <v>0</v>
      </c>
      <c r="G456" s="108"/>
      <c r="H456" s="48"/>
      <c r="I456" s="13">
        <f t="shared" si="156"/>
        <v>0</v>
      </c>
      <c r="J456" s="115"/>
      <c r="K456" s="70"/>
      <c r="L456" s="31">
        <f t="shared" si="157"/>
        <v>0</v>
      </c>
      <c r="M456" s="108"/>
      <c r="N456" s="49"/>
      <c r="O456" s="13">
        <f t="shared" si="158"/>
        <v>0</v>
      </c>
      <c r="P456" s="116"/>
      <c r="Q456" s="70"/>
      <c r="R456" s="31">
        <f t="shared" si="159"/>
        <v>0</v>
      </c>
      <c r="S456" s="120"/>
      <c r="T456" s="48"/>
      <c r="U456" s="13">
        <f t="shared" si="160"/>
        <v>0</v>
      </c>
      <c r="V456" s="115"/>
      <c r="W456" s="70"/>
      <c r="X456" s="31">
        <f t="shared" si="161"/>
        <v>0</v>
      </c>
      <c r="Y456" s="120"/>
      <c r="Z456" s="48"/>
      <c r="AA456" s="13">
        <f t="shared" si="162"/>
        <v>0</v>
      </c>
      <c r="AB456" s="133"/>
      <c r="AC456" s="144"/>
      <c r="AD456" s="31">
        <f t="shared" si="163"/>
        <v>0</v>
      </c>
      <c r="AE456" s="120"/>
      <c r="AF456" s="28"/>
      <c r="AG456" s="13">
        <f t="shared" si="164"/>
        <v>0</v>
      </c>
      <c r="AH456" s="115"/>
      <c r="AI456" s="23"/>
      <c r="AJ456" s="103">
        <f>IF(COUNT(F456,I456,L456,O456,R456,U456,X456,AA456,AD456,AG456)&gt;4,LARGE((F456,I456,L456,O456,R456,U456,X456,AA456,AD456,AG456),1)+LARGE((F456,I456,L456,O456,R456,U456,X456,AA456,AD456,AG456),2)+LARGE((F456,I456,L456,O456,R456,U456,X456,AA456,AD456,AG456),3)+LARGE((F456,I456,L456,O456,R456,U456,X456,AA456,AD456,AG456),4)+LARGE((F456,I456,L456,O456,R456,U456,X456,AA456,AD456,AG456),5),SUM(F456,I456,L456,O456,R456,U456,X456,AA456,AD456,AG456))</f>
        <v>0</v>
      </c>
      <c r="AM456"/>
    </row>
    <row r="457" spans="1:39" s="79" customFormat="1" ht="12.75" hidden="1">
      <c r="A457" s="62">
        <v>93</v>
      </c>
      <c r="B457" s="164" t="s">
        <v>253</v>
      </c>
      <c r="C457" s="164" t="s">
        <v>3</v>
      </c>
      <c r="D457" s="47">
        <f t="shared" si="154"/>
        <v>0</v>
      </c>
      <c r="E457" s="70"/>
      <c r="F457" s="31">
        <f t="shared" si="155"/>
        <v>0</v>
      </c>
      <c r="G457" s="108"/>
      <c r="H457" s="48"/>
      <c r="I457" s="13">
        <f t="shared" si="156"/>
        <v>0</v>
      </c>
      <c r="J457" s="115"/>
      <c r="K457" s="70"/>
      <c r="L457" s="31">
        <f t="shared" si="157"/>
        <v>0</v>
      </c>
      <c r="M457" s="108"/>
      <c r="N457" s="48"/>
      <c r="O457" s="13">
        <f t="shared" si="158"/>
        <v>0</v>
      </c>
      <c r="P457" s="115"/>
      <c r="Q457" s="70"/>
      <c r="R457" s="31">
        <f t="shared" si="159"/>
        <v>0</v>
      </c>
      <c r="S457" s="120"/>
      <c r="T457" s="48"/>
      <c r="U457" s="13">
        <f t="shared" si="160"/>
        <v>0</v>
      </c>
      <c r="V457" s="133"/>
      <c r="W457" s="70"/>
      <c r="X457" s="31">
        <f t="shared" si="161"/>
        <v>0</v>
      </c>
      <c r="Y457" s="120"/>
      <c r="Z457" s="48"/>
      <c r="AA457" s="13">
        <f t="shared" si="162"/>
        <v>0</v>
      </c>
      <c r="AB457" s="133"/>
      <c r="AC457" s="144"/>
      <c r="AD457" s="31">
        <f t="shared" si="163"/>
        <v>0</v>
      </c>
      <c r="AE457" s="120"/>
      <c r="AF457" s="25"/>
      <c r="AG457" s="13">
        <f t="shared" si="164"/>
        <v>0</v>
      </c>
      <c r="AH457" s="127"/>
      <c r="AI457" s="42"/>
      <c r="AJ457" s="103">
        <f>IF(COUNT(F457,I457,L457,O457,R457,U457,X457,AA457,AD457,AG457)&gt;4,LARGE((F457,I457,L457,O457,R457,U457,X457,AA457,AD457,AG457),1)+LARGE((F457,I457,L457,O457,R457,U457,X457,AA457,AD457,AG457),2)+LARGE((F457,I457,L457,O457,R457,U457,X457,AA457,AD457,AG457),3)+LARGE((F457,I457,L457,O457,R457,U457,X457,AA457,AD457,AG457),4)+LARGE((F457,I457,L457,O457,R457,U457,X457,AA457,AD457,AG457),5),SUM(F457,I457,L457,O457,R457,U457,X457,AA457,AD457,AG457))</f>
        <v>0</v>
      </c>
      <c r="AM457"/>
    </row>
    <row r="458" spans="1:39" s="79" customFormat="1" ht="12.75" hidden="1">
      <c r="A458" s="62">
        <v>94</v>
      </c>
      <c r="B458" s="165" t="s">
        <v>36</v>
      </c>
      <c r="C458" s="165" t="s">
        <v>21</v>
      </c>
      <c r="D458" s="47">
        <f t="shared" si="154"/>
        <v>0</v>
      </c>
      <c r="E458" s="70"/>
      <c r="F458" s="31">
        <f t="shared" si="155"/>
        <v>0</v>
      </c>
      <c r="G458" s="108"/>
      <c r="H458" s="48"/>
      <c r="I458" s="13">
        <f t="shared" si="156"/>
        <v>0</v>
      </c>
      <c r="J458" s="115"/>
      <c r="K458" s="70"/>
      <c r="L458" s="31">
        <f t="shared" si="157"/>
        <v>0</v>
      </c>
      <c r="M458" s="108"/>
      <c r="N458" s="48"/>
      <c r="O458" s="13">
        <f t="shared" si="158"/>
        <v>0</v>
      </c>
      <c r="P458" s="115"/>
      <c r="Q458" s="70"/>
      <c r="R458" s="31">
        <f t="shared" si="159"/>
        <v>0</v>
      </c>
      <c r="S458" s="120"/>
      <c r="T458" s="48"/>
      <c r="U458" s="13">
        <f t="shared" si="160"/>
        <v>0</v>
      </c>
      <c r="V458" s="133"/>
      <c r="W458" s="70"/>
      <c r="X458" s="31">
        <f t="shared" si="161"/>
        <v>0</v>
      </c>
      <c r="Y458" s="120"/>
      <c r="Z458" s="48"/>
      <c r="AA458" s="13">
        <f t="shared" si="162"/>
        <v>0</v>
      </c>
      <c r="AB458" s="133"/>
      <c r="AC458" s="144"/>
      <c r="AD458" s="31">
        <f t="shared" si="163"/>
        <v>0</v>
      </c>
      <c r="AE458" s="120"/>
      <c r="AF458" s="25"/>
      <c r="AG458" s="13">
        <f t="shared" si="164"/>
        <v>0</v>
      </c>
      <c r="AH458" s="127"/>
      <c r="AI458" s="42"/>
      <c r="AJ458" s="103">
        <f>IF(COUNT(F458,I458,L458,O458,R458,U458,X458,AA458,AD458,AG458)&gt;4,LARGE((F458,I458,L458,O458,R458,U458,X458,AA458,AD458,AG458),1)+LARGE((F458,I458,L458,O458,R458,U458,X458,AA458,AD458,AG458),2)+LARGE((F458,I458,L458,O458,R458,U458,X458,AA458,AD458,AG458),3)+LARGE((F458,I458,L458,O458,R458,U458,X458,AA458,AD458,AG458),4)+LARGE((F458,I458,L458,O458,R458,U458,X458,AA458,AD458,AG458),5),SUM(F458,I458,L458,O458,R458,U458,X458,AA458,AD458,AG458))</f>
        <v>0</v>
      </c>
      <c r="AM458"/>
    </row>
    <row r="459" spans="1:39" s="79" customFormat="1" ht="12.75" hidden="1">
      <c r="A459" s="62">
        <v>95</v>
      </c>
      <c r="B459" s="165" t="s">
        <v>128</v>
      </c>
      <c r="C459" s="165" t="s">
        <v>5</v>
      </c>
      <c r="D459" s="47">
        <f t="shared" si="154"/>
        <v>0</v>
      </c>
      <c r="E459" s="70"/>
      <c r="F459" s="31">
        <f t="shared" si="155"/>
        <v>0</v>
      </c>
      <c r="G459" s="108"/>
      <c r="H459" s="48"/>
      <c r="I459" s="13">
        <f t="shared" si="156"/>
        <v>0</v>
      </c>
      <c r="J459" s="115"/>
      <c r="K459" s="70"/>
      <c r="L459" s="31">
        <f t="shared" si="157"/>
        <v>0</v>
      </c>
      <c r="M459" s="108"/>
      <c r="N459" s="49"/>
      <c r="O459" s="13">
        <f t="shared" si="158"/>
        <v>0</v>
      </c>
      <c r="P459" s="116"/>
      <c r="Q459" s="70"/>
      <c r="R459" s="31">
        <f t="shared" si="159"/>
        <v>0</v>
      </c>
      <c r="S459" s="120"/>
      <c r="T459" s="48"/>
      <c r="U459" s="13">
        <f t="shared" si="160"/>
        <v>0</v>
      </c>
      <c r="V459" s="115"/>
      <c r="W459" s="70"/>
      <c r="X459" s="31">
        <f t="shared" si="161"/>
        <v>0</v>
      </c>
      <c r="Y459" s="120"/>
      <c r="Z459" s="48"/>
      <c r="AA459" s="13">
        <f t="shared" si="162"/>
        <v>0</v>
      </c>
      <c r="AB459" s="133"/>
      <c r="AC459" s="144"/>
      <c r="AD459" s="31">
        <f t="shared" si="163"/>
        <v>0</v>
      </c>
      <c r="AE459" s="120"/>
      <c r="AF459" s="28"/>
      <c r="AG459" s="13">
        <f t="shared" si="164"/>
        <v>0</v>
      </c>
      <c r="AH459" s="115"/>
      <c r="AI459" s="23"/>
      <c r="AJ459" s="103">
        <f>IF(COUNT(F459,I459,L459,O459,R459,U459,X459,AA459,AD459,AG459)&gt;4,LARGE((F459,I459,L459,O459,R459,U459,X459,AA459,AD459,AG459),1)+LARGE((F459,I459,L459,O459,R459,U459,X459,AA459,AD459,AG459),2)+LARGE((F459,I459,L459,O459,R459,U459,X459,AA459,AD459,AG459),3)+LARGE((F459,I459,L459,O459,R459,U459,X459,AA459,AD459,AG459),4)+LARGE((F459,I459,L459,O459,R459,U459,X459,AA459,AD459,AG459),5),SUM(F459,I459,L459,O459,R459,U459,X459,AA459,AD459,AG459))</f>
        <v>0</v>
      </c>
      <c r="AM459"/>
    </row>
    <row r="460" spans="1:39" s="79" customFormat="1" ht="12.75" hidden="1">
      <c r="A460" s="62">
        <v>96</v>
      </c>
      <c r="B460" s="165" t="s">
        <v>41</v>
      </c>
      <c r="C460" s="165" t="s">
        <v>21</v>
      </c>
      <c r="D460" s="47">
        <f t="shared" si="154"/>
        <v>0</v>
      </c>
      <c r="E460" s="70"/>
      <c r="F460" s="31">
        <f t="shared" si="155"/>
        <v>0</v>
      </c>
      <c r="G460" s="108"/>
      <c r="H460" s="48"/>
      <c r="I460" s="13">
        <f t="shared" si="156"/>
        <v>0</v>
      </c>
      <c r="J460" s="115"/>
      <c r="K460" s="70"/>
      <c r="L460" s="31">
        <f t="shared" si="157"/>
        <v>0</v>
      </c>
      <c r="M460" s="108"/>
      <c r="N460" s="48"/>
      <c r="O460" s="13">
        <f t="shared" si="158"/>
        <v>0</v>
      </c>
      <c r="P460" s="115"/>
      <c r="Q460" s="70"/>
      <c r="R460" s="31">
        <f t="shared" si="159"/>
        <v>0</v>
      </c>
      <c r="S460" s="120"/>
      <c r="T460" s="48"/>
      <c r="U460" s="13">
        <f t="shared" si="160"/>
        <v>0</v>
      </c>
      <c r="V460" s="133"/>
      <c r="W460" s="70"/>
      <c r="X460" s="31">
        <f t="shared" si="161"/>
        <v>0</v>
      </c>
      <c r="Y460" s="120"/>
      <c r="Z460" s="48"/>
      <c r="AA460" s="13">
        <f t="shared" si="162"/>
        <v>0</v>
      </c>
      <c r="AB460" s="133"/>
      <c r="AC460" s="144"/>
      <c r="AD460" s="31">
        <f t="shared" si="163"/>
        <v>0</v>
      </c>
      <c r="AE460" s="120"/>
      <c r="AF460" s="25"/>
      <c r="AG460" s="13">
        <f t="shared" si="164"/>
        <v>0</v>
      </c>
      <c r="AH460" s="127"/>
      <c r="AI460" s="71"/>
      <c r="AJ460" s="103">
        <f>IF(COUNT(F460,I460,L460,O460,R460,U460,X460,AA460,AD460,AG460)&gt;4,LARGE((F460,I460,L460,O460,R460,U460,X460,AA460,AD460,AG460),1)+LARGE((F460,I460,L460,O460,R460,U460,X460,AA460,AD460,AG460),2)+LARGE((F460,I460,L460,O460,R460,U460,X460,AA460,AD460,AG460),3)+LARGE((F460,I460,L460,O460,R460,U460,X460,AA460,AD460,AG460),4)+LARGE((F460,I460,L460,O460,R460,U460,X460,AA460,AD460,AG460),5),SUM(F460,I460,L460,O460,R460,U460,X460,AA460,AD460,AG460))</f>
        <v>0</v>
      </c>
      <c r="AM460"/>
    </row>
    <row r="461" spans="1:36" ht="12.75" hidden="1">
      <c r="A461" s="62">
        <v>97</v>
      </c>
      <c r="B461" s="153" t="s">
        <v>254</v>
      </c>
      <c r="C461" s="153" t="s">
        <v>3</v>
      </c>
      <c r="D461" s="47">
        <f t="shared" si="154"/>
        <v>0</v>
      </c>
      <c r="E461" s="78"/>
      <c r="F461" s="31">
        <f t="shared" si="155"/>
        <v>0</v>
      </c>
      <c r="G461" s="108"/>
      <c r="H461" s="48"/>
      <c r="I461" s="13">
        <f t="shared" si="156"/>
        <v>0</v>
      </c>
      <c r="J461" s="115"/>
      <c r="K461" s="70"/>
      <c r="L461" s="31">
        <f t="shared" si="157"/>
        <v>0</v>
      </c>
      <c r="M461" s="108"/>
      <c r="N461" s="48"/>
      <c r="O461" s="13">
        <f t="shared" si="158"/>
        <v>0</v>
      </c>
      <c r="P461" s="115"/>
      <c r="Q461" s="70"/>
      <c r="R461" s="31">
        <f t="shared" si="159"/>
        <v>0</v>
      </c>
      <c r="S461" s="120"/>
      <c r="T461" s="48"/>
      <c r="U461" s="13">
        <f t="shared" si="160"/>
        <v>0</v>
      </c>
      <c r="V461" s="133"/>
      <c r="W461" s="70"/>
      <c r="X461" s="31">
        <f t="shared" si="161"/>
        <v>0</v>
      </c>
      <c r="Y461" s="120"/>
      <c r="Z461" s="48"/>
      <c r="AA461" s="13">
        <f t="shared" si="162"/>
        <v>0</v>
      </c>
      <c r="AB461" s="133"/>
      <c r="AC461" s="144"/>
      <c r="AD461" s="31">
        <f t="shared" si="163"/>
        <v>0</v>
      </c>
      <c r="AE461" s="120"/>
      <c r="AF461" s="25"/>
      <c r="AG461" s="13">
        <f t="shared" si="164"/>
        <v>0</v>
      </c>
      <c r="AH461" s="127"/>
      <c r="AI461" s="23"/>
      <c r="AJ461" s="103">
        <f>IF(COUNT(F461,I461,L461,O461,R461,U461,X461,AA461,AD461,AG461)&gt;4,LARGE((F461,I461,L461,O461,R461,U461,X461,AA461,AD461,AG461),1)+LARGE((F461,I461,L461,O461,R461,U461,X461,AA461,AD461,AG461),2)+LARGE((F461,I461,L461,O461,R461,U461,X461,AA461,AD461,AG461),3)+LARGE((F461,I461,L461,O461,R461,U461,X461,AA461,AD461,AG461),4)+LARGE((F461,I461,L461,O461,R461,U461,X461,AA461,AD461,AG461),5),SUM(F461,I461,L461,O461,R461,U461,X461,AA461,AD461,AG461))</f>
        <v>0</v>
      </c>
    </row>
    <row r="462" spans="1:37" ht="12.75">
      <c r="A462" s="64"/>
      <c r="B462" s="33"/>
      <c r="C462" s="33" t="s">
        <v>49</v>
      </c>
      <c r="D462" s="59">
        <f>SUM(D339:D461)</f>
        <v>22</v>
      </c>
      <c r="E462" s="50">
        <f>COUNT(E339:E461)</f>
        <v>7</v>
      </c>
      <c r="F462" s="35">
        <f>SUM(F339:F461)</f>
        <v>49</v>
      </c>
      <c r="G462" s="111">
        <f>IF(E462&gt;10,55,E462*(10.5-E462*0.5))</f>
        <v>49</v>
      </c>
      <c r="H462" s="50">
        <f>COUNT(H339:H461)</f>
        <v>15</v>
      </c>
      <c r="I462" s="35">
        <f>SUM(I339:I461)</f>
        <v>55</v>
      </c>
      <c r="J462" s="111">
        <f>IF(H462&gt;10,55,H462*(10.5-H462*0.5))</f>
        <v>55</v>
      </c>
      <c r="K462" s="50">
        <f>COUNT(K339:K461)</f>
        <v>0</v>
      </c>
      <c r="L462" s="35">
        <f>SUM(L339:L461)</f>
        <v>0</v>
      </c>
      <c r="M462" s="111">
        <f>IF(K462&gt;10,55,K462*(10.5-K462*0.5))</f>
        <v>0</v>
      </c>
      <c r="N462" s="50">
        <f>COUNT(N339:N461)</f>
        <v>0</v>
      </c>
      <c r="O462" s="35">
        <f>SUM(O339:O461)</f>
        <v>0</v>
      </c>
      <c r="P462" s="111">
        <f>IF(N462&gt;10,55,N462*(10.5-N462*0.5))</f>
        <v>0</v>
      </c>
      <c r="Q462" s="50">
        <f>COUNT(Q339:Q461)</f>
        <v>0</v>
      </c>
      <c r="R462" s="35">
        <f>SUM(R339:R461)</f>
        <v>0</v>
      </c>
      <c r="S462" s="111">
        <f>IF(Q462&gt;10,55,Q462*(10.5-Q462*0.5))</f>
        <v>0</v>
      </c>
      <c r="T462" s="50">
        <f>COUNT(T339:T461)</f>
        <v>0</v>
      </c>
      <c r="U462" s="35">
        <f>SUM(U339:U461)</f>
        <v>0</v>
      </c>
      <c r="V462" s="111">
        <f>IF(T462&gt;10,55,T462*(10.5-T462*0.5))</f>
        <v>0</v>
      </c>
      <c r="W462" s="50">
        <f>COUNT(W339:W461)</f>
        <v>0</v>
      </c>
      <c r="X462" s="35">
        <f>SUM(X339:X461)</f>
        <v>0</v>
      </c>
      <c r="Y462" s="111">
        <f>IF(W462&gt;10,55,W462*(10.5-W462*0.5))</f>
        <v>0</v>
      </c>
      <c r="Z462" s="50">
        <f>COUNT(Z339:Z461)</f>
        <v>0</v>
      </c>
      <c r="AA462" s="35">
        <f>SUM(AA339:AA461)</f>
        <v>0</v>
      </c>
      <c r="AB462" s="111">
        <f>IF(Z462&gt;10,55,Z462*(10.5-Z462*0.5))</f>
        <v>0</v>
      </c>
      <c r="AC462" s="145">
        <f>COUNT(AC339:AC461)</f>
        <v>0</v>
      </c>
      <c r="AD462" s="35">
        <f>SUM(AD339:AD461)</f>
        <v>0</v>
      </c>
      <c r="AE462" s="111">
        <f>IF(AC462&gt;10,55,AC462*(10.5-AC462*0.5))</f>
        <v>0</v>
      </c>
      <c r="AF462" s="34">
        <f>COUNT(AF339:AF461)</f>
        <v>0</v>
      </c>
      <c r="AG462" s="35">
        <f>SUM(AG339:AG461)</f>
        <v>0</v>
      </c>
      <c r="AH462" s="111">
        <f>IF(AF462&gt;10,55,AF462*(10.5-AF462*0.5))</f>
        <v>0</v>
      </c>
      <c r="AI462" s="36"/>
      <c r="AJ462" s="88"/>
      <c r="AK462" s="102"/>
    </row>
    <row r="463" spans="3:4" ht="15" customHeight="1">
      <c r="C463" t="s">
        <v>142</v>
      </c>
      <c r="D463" s="150">
        <f>COUNTIF(D339:D461,"&gt;0")</f>
        <v>18</v>
      </c>
    </row>
    <row r="465" spans="2:35" ht="15.75">
      <c r="B465" s="7"/>
      <c r="V465" s="123"/>
      <c r="W465" s="90" t="s">
        <v>61</v>
      </c>
      <c r="X465" s="92"/>
      <c r="Y465" s="124"/>
      <c r="Z465" s="90"/>
      <c r="AA465" s="97"/>
      <c r="AB465" s="135"/>
      <c r="AC465" s="19"/>
      <c r="AD465" s="18"/>
      <c r="AE465" s="140"/>
      <c r="AF465" s="18"/>
      <c r="AG465" s="20"/>
      <c r="AH465" s="129"/>
      <c r="AI465" s="18"/>
    </row>
    <row r="466" spans="2:39" ht="15.75">
      <c r="B466" s="81"/>
      <c r="V466" s="124"/>
      <c r="W466" s="91" t="s">
        <v>54</v>
      </c>
      <c r="X466" s="92"/>
      <c r="Y466" s="124"/>
      <c r="Z466" s="90"/>
      <c r="AA466" s="97"/>
      <c r="AB466" s="135"/>
      <c r="AC466" s="19"/>
      <c r="AD466" s="18"/>
      <c r="AE466" s="140"/>
      <c r="AF466" s="18"/>
      <c r="AG466" s="18"/>
      <c r="AH466" s="129"/>
      <c r="AI466" s="18"/>
      <c r="AM466" s="7"/>
    </row>
    <row r="467" spans="1:35" ht="15.75">
      <c r="A467" s="66"/>
      <c r="B467" s="80" t="s">
        <v>63</v>
      </c>
      <c r="C467" s="4"/>
      <c r="D467" s="52"/>
      <c r="E467" s="52"/>
      <c r="F467" s="57"/>
      <c r="G467" s="112"/>
      <c r="H467" s="52"/>
      <c r="I467" s="57"/>
      <c r="J467" s="112"/>
      <c r="K467" s="52"/>
      <c r="L467" s="57"/>
      <c r="M467" s="112"/>
      <c r="N467" s="52"/>
      <c r="O467" s="57"/>
      <c r="P467" s="112"/>
      <c r="Q467" s="52"/>
      <c r="R467" s="57"/>
      <c r="S467" s="121"/>
      <c r="T467" s="52"/>
      <c r="U467" s="57"/>
      <c r="V467" s="126"/>
      <c r="W467" s="44"/>
      <c r="X467" s="57"/>
      <c r="Y467" s="126"/>
      <c r="Z467" s="93" t="s">
        <v>62</v>
      </c>
      <c r="AA467" s="98"/>
      <c r="AB467" s="136"/>
      <c r="AC467" s="142"/>
      <c r="AD467" s="16"/>
      <c r="AE467" s="136"/>
      <c r="AF467" s="14"/>
      <c r="AG467" s="14"/>
      <c r="AH467" s="130"/>
      <c r="AI467" s="14"/>
    </row>
    <row r="468" spans="1:35" ht="12.75">
      <c r="A468" s="66"/>
      <c r="B468" s="37"/>
      <c r="C468" s="4"/>
      <c r="D468" s="52"/>
      <c r="T468" s="43"/>
      <c r="W468" s="43"/>
      <c r="Z468" s="94"/>
      <c r="AA468" s="99"/>
      <c r="AB468" s="137"/>
      <c r="AC468" s="143"/>
      <c r="AD468" s="17"/>
      <c r="AE468" s="137"/>
      <c r="AF468" s="22"/>
      <c r="AG468" s="22"/>
      <c r="AH468" s="131"/>
      <c r="AI468" s="14"/>
    </row>
    <row r="469" spans="4:36" ht="12.75">
      <c r="D469" s="45" t="s">
        <v>2</v>
      </c>
      <c r="E469" s="68" t="s">
        <v>3</v>
      </c>
      <c r="F469" s="75"/>
      <c r="G469" s="106" t="s">
        <v>4</v>
      </c>
      <c r="H469" s="45" t="s">
        <v>207</v>
      </c>
      <c r="J469" s="113" t="s">
        <v>4</v>
      </c>
      <c r="K469" s="68" t="s">
        <v>3</v>
      </c>
      <c r="L469" s="75"/>
      <c r="M469" s="106" t="s">
        <v>4</v>
      </c>
      <c r="N469" s="151" t="s">
        <v>95</v>
      </c>
      <c r="P469" s="113" t="s">
        <v>4</v>
      </c>
      <c r="Q469" s="68" t="s">
        <v>97</v>
      </c>
      <c r="R469" s="75"/>
      <c r="S469" s="106" t="s">
        <v>4</v>
      </c>
      <c r="T469" s="151" t="s">
        <v>117</v>
      </c>
      <c r="V469" s="113" t="s">
        <v>4</v>
      </c>
      <c r="W469" s="68" t="s">
        <v>97</v>
      </c>
      <c r="X469" s="75"/>
      <c r="Y469" s="118" t="s">
        <v>4</v>
      </c>
      <c r="Z469" s="151" t="s">
        <v>98</v>
      </c>
      <c r="AA469" s="86"/>
      <c r="AB469" s="138" t="s">
        <v>4</v>
      </c>
      <c r="AC469" s="68" t="s">
        <v>92</v>
      </c>
      <c r="AD469" s="29"/>
      <c r="AE469" s="118" t="s">
        <v>4</v>
      </c>
      <c r="AF469" t="s">
        <v>95</v>
      </c>
      <c r="AG469" s="2"/>
      <c r="AH469" s="138" t="s">
        <v>4</v>
      </c>
      <c r="AI469" s="17"/>
      <c r="AJ469" s="86" t="s">
        <v>7</v>
      </c>
    </row>
    <row r="470" spans="1:37" ht="13.5" thickBot="1">
      <c r="A470" s="60" t="s">
        <v>8</v>
      </c>
      <c r="B470" s="8" t="s">
        <v>9</v>
      </c>
      <c r="C470" s="8" t="s">
        <v>10</v>
      </c>
      <c r="D470" s="58" t="s">
        <v>11</v>
      </c>
      <c r="E470" s="69" t="s">
        <v>302</v>
      </c>
      <c r="F470" s="76"/>
      <c r="G470" s="107" t="s">
        <v>12</v>
      </c>
      <c r="H470" s="46" t="s">
        <v>303</v>
      </c>
      <c r="I470" s="55"/>
      <c r="J470" s="114" t="s">
        <v>12</v>
      </c>
      <c r="K470" s="69" t="s">
        <v>304</v>
      </c>
      <c r="L470" s="76"/>
      <c r="M470" s="107" t="s">
        <v>12</v>
      </c>
      <c r="N470" s="152" t="s">
        <v>305</v>
      </c>
      <c r="O470" s="55"/>
      <c r="P470" s="114" t="s">
        <v>12</v>
      </c>
      <c r="Q470" s="69" t="s">
        <v>306</v>
      </c>
      <c r="R470" s="76"/>
      <c r="S470" s="107" t="s">
        <v>12</v>
      </c>
      <c r="T470" s="152" t="s">
        <v>307</v>
      </c>
      <c r="U470" s="55"/>
      <c r="V470" s="114" t="s">
        <v>12</v>
      </c>
      <c r="W470" s="69" t="s">
        <v>308</v>
      </c>
      <c r="X470" s="76"/>
      <c r="Y470" s="119" t="s">
        <v>12</v>
      </c>
      <c r="Z470" s="152" t="s">
        <v>309</v>
      </c>
      <c r="AA470" s="100"/>
      <c r="AB470" s="139" t="s">
        <v>12</v>
      </c>
      <c r="AC470" s="69" t="s">
        <v>310</v>
      </c>
      <c r="AD470" s="30"/>
      <c r="AE470" s="119" t="s">
        <v>12</v>
      </c>
      <c r="AF470" s="155" t="s">
        <v>311</v>
      </c>
      <c r="AG470" s="10"/>
      <c r="AH470" s="139" t="s">
        <v>12</v>
      </c>
      <c r="AI470" s="15"/>
      <c r="AJ470" s="87" t="s">
        <v>13</v>
      </c>
      <c r="AK470" s="9"/>
    </row>
    <row r="471" spans="1:37" ht="13.5" thickTop="1">
      <c r="A471" s="61">
        <v>1</v>
      </c>
      <c r="B471" s="163" t="s">
        <v>238</v>
      </c>
      <c r="C471" s="157" t="s">
        <v>18</v>
      </c>
      <c r="D471" s="47">
        <f aca="true" t="shared" si="165" ref="D471:D502">COUNT(E471,H471,K471,N471,Q471,T471,W471,Z471,AC471,AF471)</f>
        <v>2</v>
      </c>
      <c r="E471" s="70">
        <v>1</v>
      </c>
      <c r="F471" s="31">
        <f aca="true" t="shared" si="166" ref="F471:F502">IF(AND(E471&lt;11,E471&gt;0),11-E471,0)</f>
        <v>10</v>
      </c>
      <c r="G471" s="108"/>
      <c r="H471" s="48">
        <v>1</v>
      </c>
      <c r="I471" s="13">
        <f aca="true" t="shared" si="167" ref="I471:I502">IF(AND(H471&lt;11,H471&gt;0),11-H471,0)</f>
        <v>10</v>
      </c>
      <c r="J471" s="115"/>
      <c r="K471" s="70"/>
      <c r="L471" s="31">
        <f aca="true" t="shared" si="168" ref="L471:L502">IF(AND(K471&lt;11,K471&gt;0),11-K471,0)</f>
        <v>0</v>
      </c>
      <c r="M471" s="108"/>
      <c r="N471" s="48"/>
      <c r="O471" s="13">
        <f aca="true" t="shared" si="169" ref="O471:O502">IF(AND(N471&lt;11,N471&gt;0),11-N471,0)</f>
        <v>0</v>
      </c>
      <c r="P471" s="115"/>
      <c r="Q471" s="70"/>
      <c r="R471" s="31">
        <f aca="true" t="shared" si="170" ref="R471:R502">IF(AND(Q471&lt;11,Q471&gt;0),11-Q471,0)</f>
        <v>0</v>
      </c>
      <c r="S471" s="120"/>
      <c r="T471" s="48"/>
      <c r="U471" s="13">
        <f aca="true" t="shared" si="171" ref="U471:U502">IF(AND(T471&lt;11,T471&gt;0),11-T471,0)</f>
        <v>0</v>
      </c>
      <c r="V471" s="133"/>
      <c r="W471" s="70"/>
      <c r="X471" s="31">
        <f aca="true" t="shared" si="172" ref="X471:X502">IF(AND(W471&lt;11,W471&gt;0),11-W471,0)</f>
        <v>0</v>
      </c>
      <c r="Y471" s="120"/>
      <c r="Z471" s="48"/>
      <c r="AA471" s="13">
        <f aca="true" t="shared" si="173" ref="AA471:AA502">IF(AND(Z471&lt;11,Z471&gt;0),11-Z471,0)</f>
        <v>0</v>
      </c>
      <c r="AB471" s="133"/>
      <c r="AC471" s="144"/>
      <c r="AD471" s="31">
        <f aca="true" t="shared" si="174" ref="AD471:AD502">IF(AND(AC471&lt;11,AC471&gt;0),11-AC471,0)</f>
        <v>0</v>
      </c>
      <c r="AE471" s="120"/>
      <c r="AF471" s="25"/>
      <c r="AG471" s="13">
        <f aca="true" t="shared" si="175" ref="AG471:AG502">IF(AND(AF471&lt;11,AF471&gt;0),11-AF471,0)</f>
        <v>0</v>
      </c>
      <c r="AH471" s="127"/>
      <c r="AI471" s="42"/>
      <c r="AJ471" s="103">
        <f>IF(COUNT(F471,I471,L471,O471,R471,U471,X471,AA471,AD471,AG471)&gt;4,LARGE((F471,I471,L471,O471,R471,U471,X471,AA471,AD471,AG471),1)+LARGE((F471,I471,L471,O471,R471,U471,X471,AA471,AD471,AG471),2)+LARGE((F471,I471,L471,O471,R471,U471,X471,AA471,AD471,AG471),3)+LARGE((F471,I471,L471,O471,R471,U471,X471,AA471,AD471,AG471),4)+LARGE((F471,I471,L471,O471,R471,U471,X471,AA471,AD471,AG471),5),SUM(F471,I471,L471,O471,R471,U471,X471,AA471,AD471,AG471))</f>
        <v>20</v>
      </c>
      <c r="AK471" t="s">
        <v>58</v>
      </c>
    </row>
    <row r="472" spans="1:37" ht="12.75">
      <c r="A472" s="62">
        <v>2</v>
      </c>
      <c r="B472" s="158" t="s">
        <v>27</v>
      </c>
      <c r="C472" s="71" t="s">
        <v>72</v>
      </c>
      <c r="D472" s="47">
        <f t="shared" si="165"/>
        <v>2</v>
      </c>
      <c r="E472" s="70">
        <v>4</v>
      </c>
      <c r="F472" s="31">
        <f t="shared" si="166"/>
        <v>7</v>
      </c>
      <c r="G472" s="108"/>
      <c r="H472" s="48">
        <v>3</v>
      </c>
      <c r="I472" s="13">
        <f t="shared" si="167"/>
        <v>8</v>
      </c>
      <c r="J472" s="115"/>
      <c r="K472" s="70"/>
      <c r="L472" s="31">
        <f t="shared" si="168"/>
        <v>0</v>
      </c>
      <c r="M472" s="108"/>
      <c r="N472" s="48"/>
      <c r="O472" s="13">
        <f t="shared" si="169"/>
        <v>0</v>
      </c>
      <c r="P472" s="115"/>
      <c r="Q472" s="70"/>
      <c r="R472" s="31">
        <f t="shared" si="170"/>
        <v>0</v>
      </c>
      <c r="S472" s="120"/>
      <c r="T472" s="48"/>
      <c r="U472" s="13">
        <f t="shared" si="171"/>
        <v>0</v>
      </c>
      <c r="V472" s="133"/>
      <c r="W472" s="70"/>
      <c r="X472" s="31">
        <f t="shared" si="172"/>
        <v>0</v>
      </c>
      <c r="Y472" s="120"/>
      <c r="Z472" s="48"/>
      <c r="AA472" s="13">
        <f t="shared" si="173"/>
        <v>0</v>
      </c>
      <c r="AB472" s="133"/>
      <c r="AC472" s="144"/>
      <c r="AD472" s="31">
        <f t="shared" si="174"/>
        <v>0</v>
      </c>
      <c r="AE472" s="120"/>
      <c r="AF472" s="25"/>
      <c r="AG472" s="13">
        <f t="shared" si="175"/>
        <v>0</v>
      </c>
      <c r="AH472" s="127"/>
      <c r="AI472" s="42"/>
      <c r="AJ472" s="103">
        <f>IF(COUNT(F472,I472,L472,O472,R472,U472,X472,AA472,AD472,AG472)&gt;4,LARGE((F472,I472,L472,O472,R472,U472,X472,AA472,AD472,AG472),1)+LARGE((F472,I472,L472,O472,R472,U472,X472,AA472,AD472,AG472),2)+LARGE((F472,I472,L472,O472,R472,U472,X472,AA472,AD472,AG472),3)+LARGE((F472,I472,L472,O472,R472,U472,X472,AA472,AD472,AG472),4)+LARGE((F472,I472,L472,O472,R472,U472,X472,AA472,AD472,AG472),5),SUM(F472,I472,L472,O472,R472,U472,X472,AA472,AD472,AG472))</f>
        <v>15</v>
      </c>
      <c r="AK472" t="s">
        <v>59</v>
      </c>
    </row>
    <row r="473" spans="1:37" ht="12.75">
      <c r="A473" s="62">
        <v>3</v>
      </c>
      <c r="B473" s="159" t="s">
        <v>159</v>
      </c>
      <c r="C473" s="160" t="s">
        <v>5</v>
      </c>
      <c r="D473" s="47">
        <f t="shared" si="165"/>
        <v>2</v>
      </c>
      <c r="E473" s="70">
        <v>6</v>
      </c>
      <c r="F473" s="31">
        <f t="shared" si="166"/>
        <v>5</v>
      </c>
      <c r="G473" s="108"/>
      <c r="H473" s="48">
        <v>2</v>
      </c>
      <c r="I473" s="13">
        <f t="shared" si="167"/>
        <v>9</v>
      </c>
      <c r="J473" s="115"/>
      <c r="K473" s="70"/>
      <c r="L473" s="31">
        <f t="shared" si="168"/>
        <v>0</v>
      </c>
      <c r="M473" s="108"/>
      <c r="N473" s="48"/>
      <c r="O473" s="13">
        <f t="shared" si="169"/>
        <v>0</v>
      </c>
      <c r="P473" s="115"/>
      <c r="Q473" s="70"/>
      <c r="R473" s="31">
        <f t="shared" si="170"/>
        <v>0</v>
      </c>
      <c r="S473" s="120"/>
      <c r="T473" s="48"/>
      <c r="U473" s="13">
        <f t="shared" si="171"/>
        <v>0</v>
      </c>
      <c r="V473" s="133"/>
      <c r="W473" s="70"/>
      <c r="X473" s="31">
        <f t="shared" si="172"/>
        <v>0</v>
      </c>
      <c r="Y473" s="120"/>
      <c r="Z473" s="48"/>
      <c r="AA473" s="13">
        <f t="shared" si="173"/>
        <v>0</v>
      </c>
      <c r="AB473" s="133"/>
      <c r="AC473" s="144"/>
      <c r="AD473" s="31">
        <f t="shared" si="174"/>
        <v>0</v>
      </c>
      <c r="AE473" s="120"/>
      <c r="AF473" s="25"/>
      <c r="AG473" s="13">
        <f t="shared" si="175"/>
        <v>0</v>
      </c>
      <c r="AH473" s="127"/>
      <c r="AI473" s="23"/>
      <c r="AJ473" s="103">
        <f>IF(COUNT(F473,I473,L473,O473,R473,U473,X473,AA473,AD473,AG473)&gt;4,LARGE((F473,I473,L473,O473,R473,U473,X473,AA473,AD473,AG473),1)+LARGE((F473,I473,L473,O473,R473,U473,X473,AA473,AD473,AG473),2)+LARGE((F473,I473,L473,O473,R473,U473,X473,AA473,AD473,AG473),3)+LARGE((F473,I473,L473,O473,R473,U473,X473,AA473,AD473,AG473),4)+LARGE((F473,I473,L473,O473,R473,U473,X473,AA473,AD473,AG473),5),SUM(F473,I473,L473,O473,R473,U473,X473,AA473,AD473,AG473))</f>
        <v>14</v>
      </c>
      <c r="AK473" t="s">
        <v>60</v>
      </c>
    </row>
    <row r="474" spans="1:37" ht="12.75">
      <c r="A474" s="62">
        <v>4</v>
      </c>
      <c r="B474" s="158" t="s">
        <v>220</v>
      </c>
      <c r="C474" s="71" t="s">
        <v>118</v>
      </c>
      <c r="D474" s="47">
        <f t="shared" si="165"/>
        <v>2</v>
      </c>
      <c r="E474" s="70">
        <v>2</v>
      </c>
      <c r="F474" s="31">
        <f t="shared" si="166"/>
        <v>9</v>
      </c>
      <c r="G474" s="108"/>
      <c r="H474" s="48">
        <v>7</v>
      </c>
      <c r="I474" s="13">
        <f t="shared" si="167"/>
        <v>4</v>
      </c>
      <c r="J474" s="115"/>
      <c r="K474" s="70"/>
      <c r="L474" s="31">
        <f t="shared" si="168"/>
        <v>0</v>
      </c>
      <c r="M474" s="108"/>
      <c r="N474" s="48"/>
      <c r="O474" s="13">
        <f t="shared" si="169"/>
        <v>0</v>
      </c>
      <c r="P474" s="115"/>
      <c r="Q474" s="70"/>
      <c r="R474" s="31">
        <f t="shared" si="170"/>
        <v>0</v>
      </c>
      <c r="S474" s="120"/>
      <c r="T474" s="48"/>
      <c r="U474" s="13">
        <f t="shared" si="171"/>
        <v>0</v>
      </c>
      <c r="V474" s="133"/>
      <c r="W474" s="70"/>
      <c r="X474" s="31">
        <f t="shared" si="172"/>
        <v>0</v>
      </c>
      <c r="Y474" s="120"/>
      <c r="Z474" s="48"/>
      <c r="AA474" s="13">
        <f t="shared" si="173"/>
        <v>0</v>
      </c>
      <c r="AB474" s="133"/>
      <c r="AC474" s="144"/>
      <c r="AD474" s="31">
        <f t="shared" si="174"/>
        <v>0</v>
      </c>
      <c r="AE474" s="120"/>
      <c r="AF474" s="25"/>
      <c r="AG474" s="13">
        <f t="shared" si="175"/>
        <v>0</v>
      </c>
      <c r="AH474" s="127"/>
      <c r="AI474" s="42"/>
      <c r="AJ474" s="103">
        <f>IF(COUNT(F474,I474,L474,O474,R474,U474,X474,AA474,AD474,AG474)&gt;4,LARGE((F474,I474,L474,O474,R474,U474,X474,AA474,AD474,AG474),1)+LARGE((F474,I474,L474,O474,R474,U474,X474,AA474,AD474,AG474),2)+LARGE((F474,I474,L474,O474,R474,U474,X474,AA474,AD474,AG474),3)+LARGE((F474,I474,L474,O474,R474,U474,X474,AA474,AD474,AG474),4)+LARGE((F474,I474,L474,O474,R474,U474,X474,AA474,AD474,AG474),5),SUM(F474,I474,L474,O474,R474,U474,X474,AA474,AD474,AG474))</f>
        <v>13</v>
      </c>
      <c r="AK474" s="12"/>
    </row>
    <row r="475" spans="1:36" ht="12.75">
      <c r="A475" s="62">
        <v>5</v>
      </c>
      <c r="B475" s="158" t="s">
        <v>105</v>
      </c>
      <c r="C475" s="71" t="s">
        <v>72</v>
      </c>
      <c r="D475" s="47">
        <f t="shared" si="165"/>
        <v>2</v>
      </c>
      <c r="E475" s="70">
        <v>5</v>
      </c>
      <c r="F475" s="31">
        <f t="shared" si="166"/>
        <v>6</v>
      </c>
      <c r="G475" s="108"/>
      <c r="H475" s="48">
        <v>9</v>
      </c>
      <c r="I475" s="13">
        <f t="shared" si="167"/>
        <v>2</v>
      </c>
      <c r="J475" s="115"/>
      <c r="K475" s="70"/>
      <c r="L475" s="31">
        <f t="shared" si="168"/>
        <v>0</v>
      </c>
      <c r="M475" s="108"/>
      <c r="N475" s="48"/>
      <c r="O475" s="13">
        <f t="shared" si="169"/>
        <v>0</v>
      </c>
      <c r="P475" s="115"/>
      <c r="Q475" s="70"/>
      <c r="R475" s="31">
        <f t="shared" si="170"/>
        <v>0</v>
      </c>
      <c r="S475" s="120"/>
      <c r="T475" s="48"/>
      <c r="U475" s="13">
        <f t="shared" si="171"/>
        <v>0</v>
      </c>
      <c r="V475" s="133"/>
      <c r="W475" s="70"/>
      <c r="X475" s="31">
        <f t="shared" si="172"/>
        <v>0</v>
      </c>
      <c r="Y475" s="120"/>
      <c r="Z475" s="48"/>
      <c r="AA475" s="13">
        <f t="shared" si="173"/>
        <v>0</v>
      </c>
      <c r="AB475" s="133"/>
      <c r="AC475" s="144"/>
      <c r="AD475" s="31">
        <f t="shared" si="174"/>
        <v>0</v>
      </c>
      <c r="AE475" s="120"/>
      <c r="AF475" s="25"/>
      <c r="AG475" s="13">
        <f t="shared" si="175"/>
        <v>0</v>
      </c>
      <c r="AH475" s="127"/>
      <c r="AI475" s="42"/>
      <c r="AJ475" s="103">
        <f>IF(COUNT(F475,I475,L475,O475,R475,U475,X475,AA475,AD475,AG475)&gt;4,LARGE((F475,I475,L475,O475,R475,U475,X475,AA475,AD475,AG475),1)+LARGE((F475,I475,L475,O475,R475,U475,X475,AA475,AD475,AG475),2)+LARGE((F475,I475,L475,O475,R475,U475,X475,AA475,AD475,AG475),3)+LARGE((F475,I475,L475,O475,R475,U475,X475,AA475,AD475,AG475),4)+LARGE((F475,I475,L475,O475,R475,U475,X475,AA475,AD475,AG475),5),SUM(F475,I475,L475,O475,R475,U475,X475,AA475,AD475,AG475))</f>
        <v>8</v>
      </c>
    </row>
    <row r="476" spans="1:37" ht="12.75">
      <c r="A476" s="62">
        <v>6</v>
      </c>
      <c r="B476" s="158" t="s">
        <v>175</v>
      </c>
      <c r="C476" s="71" t="s">
        <v>18</v>
      </c>
      <c r="D476" s="47">
        <f t="shared" si="165"/>
        <v>1</v>
      </c>
      <c r="E476" s="70">
        <v>3</v>
      </c>
      <c r="F476" s="31">
        <f t="shared" si="166"/>
        <v>8</v>
      </c>
      <c r="G476" s="108"/>
      <c r="H476" s="48"/>
      <c r="I476" s="13">
        <f t="shared" si="167"/>
        <v>0</v>
      </c>
      <c r="J476" s="115"/>
      <c r="K476" s="70"/>
      <c r="L476" s="31">
        <f t="shared" si="168"/>
        <v>0</v>
      </c>
      <c r="M476" s="108"/>
      <c r="N476" s="48"/>
      <c r="O476" s="13">
        <f t="shared" si="169"/>
        <v>0</v>
      </c>
      <c r="P476" s="115"/>
      <c r="Q476" s="70"/>
      <c r="R476" s="31">
        <f t="shared" si="170"/>
        <v>0</v>
      </c>
      <c r="S476" s="120"/>
      <c r="T476" s="48"/>
      <c r="U476" s="13">
        <f t="shared" si="171"/>
        <v>0</v>
      </c>
      <c r="V476" s="133"/>
      <c r="W476" s="70"/>
      <c r="X476" s="31">
        <f t="shared" si="172"/>
        <v>0</v>
      </c>
      <c r="Y476" s="120"/>
      <c r="Z476" s="48"/>
      <c r="AA476" s="13">
        <f t="shared" si="173"/>
        <v>0</v>
      </c>
      <c r="AB476" s="133"/>
      <c r="AC476" s="144"/>
      <c r="AD476" s="31">
        <f t="shared" si="174"/>
        <v>0</v>
      </c>
      <c r="AE476" s="120"/>
      <c r="AF476" s="25"/>
      <c r="AG476" s="13">
        <f t="shared" si="175"/>
        <v>0</v>
      </c>
      <c r="AH476" s="127"/>
      <c r="AI476" s="42"/>
      <c r="AJ476" s="103">
        <f>IF(COUNT(F476,I476,L476,O476,R476,U476,X476,AA476,AD476,AG476)&gt;4,LARGE((F476,I476,L476,O476,R476,U476,X476,AA476,AD476,AG476),1)+LARGE((F476,I476,L476,O476,R476,U476,X476,AA476,AD476,AG476),2)+LARGE((F476,I476,L476,O476,R476,U476,X476,AA476,AD476,AG476),3)+LARGE((F476,I476,L476,O476,R476,U476,X476,AA476,AD476,AG476),4)+LARGE((F476,I476,L476,O476,R476,U476,X476,AA476,AD476,AG476),5),SUM(F476,I476,L476,O476,R476,U476,X476,AA476,AD476,AG476))</f>
        <v>8</v>
      </c>
      <c r="AK476" s="7"/>
    </row>
    <row r="477" spans="1:36" ht="12.75">
      <c r="A477" s="62">
        <v>7</v>
      </c>
      <c r="B477" s="158" t="s">
        <v>197</v>
      </c>
      <c r="C477" s="71" t="s">
        <v>66</v>
      </c>
      <c r="D477" s="47">
        <f t="shared" si="165"/>
        <v>1</v>
      </c>
      <c r="E477" s="70"/>
      <c r="F477" s="31">
        <f t="shared" si="166"/>
        <v>0</v>
      </c>
      <c r="G477" s="108"/>
      <c r="H477" s="48">
        <v>4</v>
      </c>
      <c r="I477" s="13">
        <f t="shared" si="167"/>
        <v>7</v>
      </c>
      <c r="J477" s="115"/>
      <c r="K477" s="70"/>
      <c r="L477" s="31">
        <f t="shared" si="168"/>
        <v>0</v>
      </c>
      <c r="M477" s="108"/>
      <c r="N477" s="48"/>
      <c r="O477" s="13">
        <f t="shared" si="169"/>
        <v>0</v>
      </c>
      <c r="P477" s="115"/>
      <c r="Q477" s="70"/>
      <c r="R477" s="31">
        <f t="shared" si="170"/>
        <v>0</v>
      </c>
      <c r="S477" s="120"/>
      <c r="T477" s="48"/>
      <c r="U477" s="13">
        <f t="shared" si="171"/>
        <v>0</v>
      </c>
      <c r="V477" s="133"/>
      <c r="W477" s="70"/>
      <c r="X477" s="31">
        <f t="shared" si="172"/>
        <v>0</v>
      </c>
      <c r="Y477" s="120"/>
      <c r="Z477" s="48"/>
      <c r="AA477" s="13">
        <f t="shared" si="173"/>
        <v>0</v>
      </c>
      <c r="AB477" s="133"/>
      <c r="AC477" s="144"/>
      <c r="AD477" s="31">
        <f t="shared" si="174"/>
        <v>0</v>
      </c>
      <c r="AE477" s="120"/>
      <c r="AF477" s="25"/>
      <c r="AG477" s="13">
        <f t="shared" si="175"/>
        <v>0</v>
      </c>
      <c r="AH477" s="127"/>
      <c r="AI477" s="23"/>
      <c r="AJ477" s="103">
        <f>IF(COUNT(F477,I477,L477,O477,R477,U477,X477,AA477,AD477,AG477)&gt;4,LARGE((F477,I477,L477,O477,R477,U477,X477,AA477,AD477,AG477),1)+LARGE((F477,I477,L477,O477,R477,U477,X477,AA477,AD477,AG477),2)+LARGE((F477,I477,L477,O477,R477,U477,X477,AA477,AD477,AG477),3)+LARGE((F477,I477,L477,O477,R477,U477,X477,AA477,AD477,AG477),4)+LARGE((F477,I477,L477,O477,R477,U477,X477,AA477,AD477,AG477),5),SUM(F477,I477,L477,O477,R477,U477,X477,AA477,AD477,AG477))</f>
        <v>7</v>
      </c>
    </row>
    <row r="478" spans="1:36" ht="12.75">
      <c r="A478" s="62">
        <v>8</v>
      </c>
      <c r="B478" s="71" t="s">
        <v>47</v>
      </c>
      <c r="C478" s="71" t="s">
        <v>21</v>
      </c>
      <c r="D478" s="47">
        <f t="shared" si="165"/>
        <v>1</v>
      </c>
      <c r="E478" s="70"/>
      <c r="F478" s="31">
        <f t="shared" si="166"/>
        <v>0</v>
      </c>
      <c r="G478" s="108"/>
      <c r="H478" s="48">
        <v>5</v>
      </c>
      <c r="I478" s="13">
        <f t="shared" si="167"/>
        <v>6</v>
      </c>
      <c r="J478" s="115"/>
      <c r="K478" s="70"/>
      <c r="L478" s="31">
        <f t="shared" si="168"/>
        <v>0</v>
      </c>
      <c r="M478" s="108"/>
      <c r="N478" s="48"/>
      <c r="O478" s="13">
        <f t="shared" si="169"/>
        <v>0</v>
      </c>
      <c r="P478" s="115"/>
      <c r="Q478" s="70"/>
      <c r="R478" s="31">
        <f t="shared" si="170"/>
        <v>0</v>
      </c>
      <c r="S478" s="120"/>
      <c r="T478" s="48"/>
      <c r="U478" s="13">
        <f t="shared" si="171"/>
        <v>0</v>
      </c>
      <c r="V478" s="133"/>
      <c r="W478" s="70"/>
      <c r="X478" s="31">
        <f t="shared" si="172"/>
        <v>0</v>
      </c>
      <c r="Y478" s="120"/>
      <c r="Z478" s="48"/>
      <c r="AA478" s="13">
        <f t="shared" si="173"/>
        <v>0</v>
      </c>
      <c r="AB478" s="133"/>
      <c r="AC478" s="144"/>
      <c r="AD478" s="31">
        <f t="shared" si="174"/>
        <v>0</v>
      </c>
      <c r="AE478" s="120"/>
      <c r="AF478" s="25"/>
      <c r="AG478" s="13">
        <f t="shared" si="175"/>
        <v>0</v>
      </c>
      <c r="AH478" s="127"/>
      <c r="AI478" s="42"/>
      <c r="AJ478" s="103">
        <f>IF(COUNT(F478,I478,L478,O478,R478,U478,X478,AA478,AD478,AG478)&gt;4,LARGE((F478,I478,L478,O478,R478,U478,X478,AA478,AD478,AG478),1)+LARGE((F478,I478,L478,O478,R478,U478,X478,AA478,AD478,AG478),2)+LARGE((F478,I478,L478,O478,R478,U478,X478,AA478,AD478,AG478),3)+LARGE((F478,I478,L478,O478,R478,U478,X478,AA478,AD478,AG478),4)+LARGE((F478,I478,L478,O478,R478,U478,X478,AA478,AD478,AG478),5),SUM(F478,I478,L478,O478,R478,U478,X478,AA478,AD478,AG478))</f>
        <v>6</v>
      </c>
    </row>
    <row r="479" spans="1:36" ht="12.75">
      <c r="A479" s="62">
        <v>9</v>
      </c>
      <c r="B479" s="160" t="s">
        <v>244</v>
      </c>
      <c r="C479" s="160" t="s">
        <v>18</v>
      </c>
      <c r="D479" s="47">
        <f t="shared" si="165"/>
        <v>1</v>
      </c>
      <c r="E479" s="70"/>
      <c r="F479" s="31">
        <f t="shared" si="166"/>
        <v>0</v>
      </c>
      <c r="G479" s="108"/>
      <c r="H479" s="48">
        <v>6</v>
      </c>
      <c r="I479" s="13">
        <f t="shared" si="167"/>
        <v>5</v>
      </c>
      <c r="J479" s="115"/>
      <c r="K479" s="70"/>
      <c r="L479" s="31">
        <f t="shared" si="168"/>
        <v>0</v>
      </c>
      <c r="M479" s="108"/>
      <c r="N479" s="48"/>
      <c r="O479" s="13">
        <f t="shared" si="169"/>
        <v>0</v>
      </c>
      <c r="P479" s="115"/>
      <c r="Q479" s="70"/>
      <c r="R479" s="31">
        <f t="shared" si="170"/>
        <v>0</v>
      </c>
      <c r="S479" s="120"/>
      <c r="T479" s="48"/>
      <c r="U479" s="13">
        <f t="shared" si="171"/>
        <v>0</v>
      </c>
      <c r="V479" s="133"/>
      <c r="W479" s="70"/>
      <c r="X479" s="31">
        <f t="shared" si="172"/>
        <v>0</v>
      </c>
      <c r="Y479" s="120"/>
      <c r="Z479" s="48"/>
      <c r="AA479" s="13">
        <f t="shared" si="173"/>
        <v>0</v>
      </c>
      <c r="AB479" s="133"/>
      <c r="AC479" s="144"/>
      <c r="AD479" s="31">
        <f t="shared" si="174"/>
        <v>0</v>
      </c>
      <c r="AE479" s="120"/>
      <c r="AF479" s="25"/>
      <c r="AG479" s="13">
        <f t="shared" si="175"/>
        <v>0</v>
      </c>
      <c r="AH479" s="127"/>
      <c r="AI479" s="27"/>
      <c r="AJ479" s="103">
        <f>IF(COUNT(F479,I479,L479,O479,R479,U479,X479,AA479,AD479,AG479)&gt;4,LARGE((F479,I479,L479,O479,R479,U479,X479,AA479,AD479,AG479),1)+LARGE((F479,I479,L479,O479,R479,U479,X479,AA479,AD479,AG479),2)+LARGE((F479,I479,L479,O479,R479,U479,X479,AA479,AD479,AG479),3)+LARGE((F479,I479,L479,O479,R479,U479,X479,AA479,AD479,AG479),4)+LARGE((F479,I479,L479,O479,R479,U479,X479,AA479,AD479,AG479),5),SUM(F479,I479,L479,O479,R479,U479,X479,AA479,AD479,AG479))</f>
        <v>5</v>
      </c>
    </row>
    <row r="480" spans="1:36" ht="12.75">
      <c r="A480" s="62">
        <v>10</v>
      </c>
      <c r="B480" s="160" t="s">
        <v>253</v>
      </c>
      <c r="C480" s="160" t="s">
        <v>3</v>
      </c>
      <c r="D480" s="47">
        <f t="shared" si="165"/>
        <v>1</v>
      </c>
      <c r="E480" s="70">
        <v>7</v>
      </c>
      <c r="F480" s="31">
        <f t="shared" si="166"/>
        <v>4</v>
      </c>
      <c r="G480" s="108"/>
      <c r="H480" s="48"/>
      <c r="I480" s="13">
        <f t="shared" si="167"/>
        <v>0</v>
      </c>
      <c r="J480" s="115"/>
      <c r="K480" s="70"/>
      <c r="L480" s="31">
        <f t="shared" si="168"/>
        <v>0</v>
      </c>
      <c r="M480" s="108"/>
      <c r="N480" s="48"/>
      <c r="O480" s="13">
        <f t="shared" si="169"/>
        <v>0</v>
      </c>
      <c r="P480" s="115"/>
      <c r="Q480" s="70"/>
      <c r="R480" s="31">
        <f t="shared" si="170"/>
        <v>0</v>
      </c>
      <c r="S480" s="120"/>
      <c r="T480" s="48"/>
      <c r="U480" s="13">
        <f t="shared" si="171"/>
        <v>0</v>
      </c>
      <c r="V480" s="133"/>
      <c r="W480" s="70"/>
      <c r="X480" s="31">
        <f t="shared" si="172"/>
        <v>0</v>
      </c>
      <c r="Y480" s="120"/>
      <c r="Z480" s="48"/>
      <c r="AA480" s="13">
        <f t="shared" si="173"/>
        <v>0</v>
      </c>
      <c r="AB480" s="133"/>
      <c r="AC480" s="144"/>
      <c r="AD480" s="31">
        <f t="shared" si="174"/>
        <v>0</v>
      </c>
      <c r="AE480" s="120"/>
      <c r="AF480" s="25"/>
      <c r="AG480" s="13">
        <f t="shared" si="175"/>
        <v>0</v>
      </c>
      <c r="AH480" s="127"/>
      <c r="AI480" s="27"/>
      <c r="AJ480" s="103">
        <f>IF(COUNT(F480,I480,L480,O480,R480,U480,X480,AA480,AD480,AG480)&gt;4,LARGE((F480,I480,L480,O480,R480,U480,X480,AA480,AD480,AG480),1)+LARGE((F480,I480,L480,O480,R480,U480,X480,AA480,AD480,AG480),2)+LARGE((F480,I480,L480,O480,R480,U480,X480,AA480,AD480,AG480),3)+LARGE((F480,I480,L480,O480,R480,U480,X480,AA480,AD480,AG480),4)+LARGE((F480,I480,L480,O480,R480,U480,X480,AA480,AD480,AG480),5),SUM(F480,I480,L480,O480,R480,U480,X480,AA480,AD480,AG480))</f>
        <v>4</v>
      </c>
    </row>
    <row r="481" spans="1:36" ht="12.75">
      <c r="A481" s="62">
        <v>11</v>
      </c>
      <c r="B481" s="71" t="s">
        <v>235</v>
      </c>
      <c r="C481" s="71" t="s">
        <v>66</v>
      </c>
      <c r="D481" s="47">
        <f t="shared" si="165"/>
        <v>1</v>
      </c>
      <c r="E481" s="78"/>
      <c r="F481" s="31">
        <f t="shared" si="166"/>
        <v>0</v>
      </c>
      <c r="G481" s="108"/>
      <c r="H481" s="48">
        <v>8</v>
      </c>
      <c r="I481" s="13">
        <f t="shared" si="167"/>
        <v>3</v>
      </c>
      <c r="J481" s="115"/>
      <c r="K481" s="70"/>
      <c r="L481" s="31">
        <f t="shared" si="168"/>
        <v>0</v>
      </c>
      <c r="M481" s="108"/>
      <c r="N481" s="48"/>
      <c r="O481" s="13">
        <f t="shared" si="169"/>
        <v>0</v>
      </c>
      <c r="P481" s="115"/>
      <c r="Q481" s="70"/>
      <c r="R481" s="31">
        <f t="shared" si="170"/>
        <v>0</v>
      </c>
      <c r="S481" s="120"/>
      <c r="T481" s="48"/>
      <c r="U481" s="13">
        <f t="shared" si="171"/>
        <v>0</v>
      </c>
      <c r="V481" s="133"/>
      <c r="W481" s="70"/>
      <c r="X481" s="31">
        <f t="shared" si="172"/>
        <v>0</v>
      </c>
      <c r="Y481" s="120"/>
      <c r="Z481" s="48"/>
      <c r="AA481" s="13">
        <f t="shared" si="173"/>
        <v>0</v>
      </c>
      <c r="AB481" s="133"/>
      <c r="AC481" s="144"/>
      <c r="AD481" s="31">
        <f t="shared" si="174"/>
        <v>0</v>
      </c>
      <c r="AE481" s="120"/>
      <c r="AF481" s="25"/>
      <c r="AG481" s="13">
        <f t="shared" si="175"/>
        <v>0</v>
      </c>
      <c r="AH481" s="127"/>
      <c r="AI481" s="23"/>
      <c r="AJ481" s="103">
        <f>IF(COUNT(F481,I481,L481,O481,R481,U481,X481,AA481,AD481,AG481)&gt;4,LARGE((F481,I481,L481,O481,R481,U481,X481,AA481,AD481,AG481),1)+LARGE((F481,I481,L481,O481,R481,U481,X481,AA481,AD481,AG481),2)+LARGE((F481,I481,L481,O481,R481,U481,X481,AA481,AD481,AG481),3)+LARGE((F481,I481,L481,O481,R481,U481,X481,AA481,AD481,AG481),4)+LARGE((F481,I481,L481,O481,R481,U481,X481,AA481,AD481,AG481),5),SUM(F481,I481,L481,O481,R481,U481,X481,AA481,AD481,AG481))</f>
        <v>3</v>
      </c>
    </row>
    <row r="482" spans="1:36" ht="12.75">
      <c r="A482" s="62">
        <v>12</v>
      </c>
      <c r="B482" s="71" t="s">
        <v>29</v>
      </c>
      <c r="C482" s="71" t="s">
        <v>3</v>
      </c>
      <c r="D482" s="47">
        <f t="shared" si="165"/>
        <v>1</v>
      </c>
      <c r="E482" s="78">
        <v>8</v>
      </c>
      <c r="F482" s="31">
        <f t="shared" si="166"/>
        <v>3</v>
      </c>
      <c r="G482" s="108"/>
      <c r="H482" s="48"/>
      <c r="I482" s="13">
        <f t="shared" si="167"/>
        <v>0</v>
      </c>
      <c r="J482" s="115"/>
      <c r="K482" s="70"/>
      <c r="L482" s="31">
        <f t="shared" si="168"/>
        <v>0</v>
      </c>
      <c r="M482" s="108"/>
      <c r="N482" s="48"/>
      <c r="O482" s="13">
        <f t="shared" si="169"/>
        <v>0</v>
      </c>
      <c r="P482" s="115"/>
      <c r="Q482" s="70"/>
      <c r="R482" s="31">
        <f t="shared" si="170"/>
        <v>0</v>
      </c>
      <c r="S482" s="120"/>
      <c r="T482" s="48"/>
      <c r="U482" s="13">
        <f t="shared" si="171"/>
        <v>0</v>
      </c>
      <c r="V482" s="133"/>
      <c r="W482" s="70"/>
      <c r="X482" s="31">
        <f t="shared" si="172"/>
        <v>0</v>
      </c>
      <c r="Y482" s="120"/>
      <c r="Z482" s="48"/>
      <c r="AA482" s="13">
        <f t="shared" si="173"/>
        <v>0</v>
      </c>
      <c r="AB482" s="133"/>
      <c r="AC482" s="144"/>
      <c r="AD482" s="31">
        <f t="shared" si="174"/>
        <v>0</v>
      </c>
      <c r="AE482" s="120"/>
      <c r="AF482" s="25"/>
      <c r="AG482" s="13">
        <f t="shared" si="175"/>
        <v>0</v>
      </c>
      <c r="AH482" s="127"/>
      <c r="AI482" s="42"/>
      <c r="AJ482" s="103">
        <f>IF(COUNT(F482,I482,L482,O482,R482,U482,X482,AA482,AD482,AG482)&gt;4,LARGE((F482,I482,L482,O482,R482,U482,X482,AA482,AD482,AG482),1)+LARGE((F482,I482,L482,O482,R482,U482,X482,AA482,AD482,AG482),2)+LARGE((F482,I482,L482,O482,R482,U482,X482,AA482,AD482,AG482),3)+LARGE((F482,I482,L482,O482,R482,U482,X482,AA482,AD482,AG482),4)+LARGE((F482,I482,L482,O482,R482,U482,X482,AA482,AD482,AG482),5),SUM(F482,I482,L482,O482,R482,U482,X482,AA482,AD482,AG482))</f>
        <v>3</v>
      </c>
    </row>
    <row r="483" spans="1:36" ht="12.75">
      <c r="A483" s="62">
        <v>13</v>
      </c>
      <c r="B483" s="71" t="s">
        <v>206</v>
      </c>
      <c r="C483" s="71" t="s">
        <v>66</v>
      </c>
      <c r="D483" s="47">
        <f t="shared" si="165"/>
        <v>1</v>
      </c>
      <c r="E483" s="70"/>
      <c r="F483" s="31">
        <f t="shared" si="166"/>
        <v>0</v>
      </c>
      <c r="G483" s="108"/>
      <c r="H483" s="48">
        <v>10</v>
      </c>
      <c r="I483" s="13">
        <f t="shared" si="167"/>
        <v>1</v>
      </c>
      <c r="J483" s="115"/>
      <c r="K483" s="70"/>
      <c r="L483" s="31">
        <f t="shared" si="168"/>
        <v>0</v>
      </c>
      <c r="M483" s="108"/>
      <c r="N483" s="48"/>
      <c r="O483" s="13">
        <f t="shared" si="169"/>
        <v>0</v>
      </c>
      <c r="P483" s="115"/>
      <c r="Q483" s="70"/>
      <c r="R483" s="31">
        <f t="shared" si="170"/>
        <v>0</v>
      </c>
      <c r="S483" s="120"/>
      <c r="T483" s="48"/>
      <c r="U483" s="13">
        <f t="shared" si="171"/>
        <v>0</v>
      </c>
      <c r="V483" s="133"/>
      <c r="W483" s="70"/>
      <c r="X483" s="31">
        <f t="shared" si="172"/>
        <v>0</v>
      </c>
      <c r="Y483" s="120"/>
      <c r="Z483" s="48"/>
      <c r="AA483" s="13">
        <f t="shared" si="173"/>
        <v>0</v>
      </c>
      <c r="AB483" s="133"/>
      <c r="AC483" s="144"/>
      <c r="AD483" s="31">
        <f t="shared" si="174"/>
        <v>0</v>
      </c>
      <c r="AE483" s="120"/>
      <c r="AF483" s="25"/>
      <c r="AG483" s="13">
        <f t="shared" si="175"/>
        <v>0</v>
      </c>
      <c r="AH483" s="127"/>
      <c r="AI483" s="42"/>
      <c r="AJ483" s="103">
        <f>IF(COUNT(F483,I483,L483,O483,R483,U483,X483,AA483,AD483,AG483)&gt;4,LARGE((F483,I483,L483,O483,R483,U483,X483,AA483,AD483,AG483),1)+LARGE((F483,I483,L483,O483,R483,U483,X483,AA483,AD483,AG483),2)+LARGE((F483,I483,L483,O483,R483,U483,X483,AA483,AD483,AG483),3)+LARGE((F483,I483,L483,O483,R483,U483,X483,AA483,AD483,AG483),4)+LARGE((F483,I483,L483,O483,R483,U483,X483,AA483,AD483,AG483),5),SUM(F483,I483,L483,O483,R483,U483,X483,AA483,AD483,AG483))</f>
        <v>1</v>
      </c>
    </row>
    <row r="484" spans="1:36" ht="12.75">
      <c r="A484" s="62">
        <v>14</v>
      </c>
      <c r="B484" s="71" t="s">
        <v>183</v>
      </c>
      <c r="C484" s="71" t="s">
        <v>31</v>
      </c>
      <c r="D484" s="47">
        <f t="shared" si="165"/>
        <v>1</v>
      </c>
      <c r="E484" s="70"/>
      <c r="F484" s="31">
        <f t="shared" si="166"/>
        <v>0</v>
      </c>
      <c r="G484" s="108"/>
      <c r="H484" s="48">
        <v>11</v>
      </c>
      <c r="I484" s="13">
        <f t="shared" si="167"/>
        <v>0</v>
      </c>
      <c r="J484" s="115"/>
      <c r="K484" s="70"/>
      <c r="L484" s="31">
        <f t="shared" si="168"/>
        <v>0</v>
      </c>
      <c r="M484" s="108"/>
      <c r="N484" s="49"/>
      <c r="O484" s="13">
        <f t="shared" si="169"/>
        <v>0</v>
      </c>
      <c r="P484" s="116"/>
      <c r="Q484" s="70"/>
      <c r="R484" s="31">
        <f t="shared" si="170"/>
        <v>0</v>
      </c>
      <c r="S484" s="120"/>
      <c r="T484" s="48"/>
      <c r="U484" s="13">
        <f t="shared" si="171"/>
        <v>0</v>
      </c>
      <c r="V484" s="115"/>
      <c r="W484" s="70"/>
      <c r="X484" s="31">
        <f t="shared" si="172"/>
        <v>0</v>
      </c>
      <c r="Y484" s="120"/>
      <c r="Z484" s="48"/>
      <c r="AA484" s="13">
        <f t="shared" si="173"/>
        <v>0</v>
      </c>
      <c r="AB484" s="133"/>
      <c r="AC484" s="144"/>
      <c r="AD484" s="31">
        <f t="shared" si="174"/>
        <v>0</v>
      </c>
      <c r="AE484" s="120"/>
      <c r="AF484" s="28"/>
      <c r="AG484" s="13">
        <f t="shared" si="175"/>
        <v>0</v>
      </c>
      <c r="AH484" s="115"/>
      <c r="AI484" s="23"/>
      <c r="AJ484" s="103">
        <f>IF(COUNT(F484,I484,L484,O484,R484,U484,X484,AA484,AD484,AG484)&gt;4,LARGE((F484,I484,L484,O484,R484,U484,X484,AA484,AD484,AG484),1)+LARGE((F484,I484,L484,O484,R484,U484,X484,AA484,AD484,AG484),2)+LARGE((F484,I484,L484,O484,R484,U484,X484,AA484,AD484,AG484),3)+LARGE((F484,I484,L484,O484,R484,U484,X484,AA484,AD484,AG484),4)+LARGE((F484,I484,L484,O484,R484,U484,X484,AA484,AD484,AG484),5),SUM(F484,I484,L484,O484,R484,U484,X484,AA484,AD484,AG484))</f>
        <v>0</v>
      </c>
    </row>
    <row r="485" spans="1:36" ht="12.75">
      <c r="A485" s="62">
        <v>15</v>
      </c>
      <c r="B485" s="160" t="s">
        <v>269</v>
      </c>
      <c r="C485" s="160" t="s">
        <v>18</v>
      </c>
      <c r="D485" s="47">
        <f t="shared" si="165"/>
        <v>1</v>
      </c>
      <c r="E485" s="70"/>
      <c r="F485" s="31">
        <f t="shared" si="166"/>
        <v>0</v>
      </c>
      <c r="G485" s="108"/>
      <c r="H485" s="48">
        <v>14</v>
      </c>
      <c r="I485" s="13">
        <f t="shared" si="167"/>
        <v>0</v>
      </c>
      <c r="J485" s="115"/>
      <c r="K485" s="70"/>
      <c r="L485" s="31">
        <f t="shared" si="168"/>
        <v>0</v>
      </c>
      <c r="M485" s="108"/>
      <c r="N485" s="48"/>
      <c r="O485" s="13">
        <f t="shared" si="169"/>
        <v>0</v>
      </c>
      <c r="P485" s="115"/>
      <c r="Q485" s="70"/>
      <c r="R485" s="31">
        <f t="shared" si="170"/>
        <v>0</v>
      </c>
      <c r="S485" s="120"/>
      <c r="T485" s="48"/>
      <c r="U485" s="13">
        <f t="shared" si="171"/>
        <v>0</v>
      </c>
      <c r="V485" s="133"/>
      <c r="W485" s="70"/>
      <c r="X485" s="31">
        <f t="shared" si="172"/>
        <v>0</v>
      </c>
      <c r="Y485" s="120"/>
      <c r="Z485" s="48"/>
      <c r="AA485" s="13">
        <f t="shared" si="173"/>
        <v>0</v>
      </c>
      <c r="AB485" s="133"/>
      <c r="AC485" s="144"/>
      <c r="AD485" s="31">
        <f t="shared" si="174"/>
        <v>0</v>
      </c>
      <c r="AE485" s="120"/>
      <c r="AF485" s="25"/>
      <c r="AG485" s="13">
        <f t="shared" si="175"/>
        <v>0</v>
      </c>
      <c r="AH485" s="127"/>
      <c r="AI485" s="42"/>
      <c r="AJ485" s="103">
        <f>IF(COUNT(F485,I485,L485,O485,R485,U485,X485,AA485,AD485,AG485)&gt;4,LARGE((F485,I485,L485,O485,R485,U485,X485,AA485,AD485,AG485),1)+LARGE((F485,I485,L485,O485,R485,U485,X485,AA485,AD485,AG485),2)+LARGE((F485,I485,L485,O485,R485,U485,X485,AA485,AD485,AG485),3)+LARGE((F485,I485,L485,O485,R485,U485,X485,AA485,AD485,AG485),4)+LARGE((F485,I485,L485,O485,R485,U485,X485,AA485,AD485,AG485),5),SUM(F485,I485,L485,O485,R485,U485,X485,AA485,AD485,AG485))</f>
        <v>0</v>
      </c>
    </row>
    <row r="486" spans="1:36" ht="12" customHeight="1">
      <c r="A486" s="62">
        <v>16</v>
      </c>
      <c r="B486" s="71" t="s">
        <v>276</v>
      </c>
      <c r="C486" s="71" t="s">
        <v>18</v>
      </c>
      <c r="D486" s="47">
        <f t="shared" si="165"/>
        <v>1</v>
      </c>
      <c r="E486" s="70"/>
      <c r="F486" s="31">
        <f t="shared" si="166"/>
        <v>0</v>
      </c>
      <c r="G486" s="108"/>
      <c r="H486" s="48">
        <v>13</v>
      </c>
      <c r="I486" s="13">
        <f t="shared" si="167"/>
        <v>0</v>
      </c>
      <c r="J486" s="115"/>
      <c r="K486" s="70"/>
      <c r="L486" s="31">
        <f t="shared" si="168"/>
        <v>0</v>
      </c>
      <c r="M486" s="108"/>
      <c r="N486" s="49"/>
      <c r="O486" s="13">
        <f t="shared" si="169"/>
        <v>0</v>
      </c>
      <c r="P486" s="116"/>
      <c r="Q486" s="70"/>
      <c r="R486" s="31">
        <f t="shared" si="170"/>
        <v>0</v>
      </c>
      <c r="S486" s="120"/>
      <c r="T486" s="48"/>
      <c r="U486" s="13">
        <f t="shared" si="171"/>
        <v>0</v>
      </c>
      <c r="V486" s="115"/>
      <c r="W486" s="70"/>
      <c r="X486" s="31">
        <f t="shared" si="172"/>
        <v>0</v>
      </c>
      <c r="Y486" s="120"/>
      <c r="Z486" s="48"/>
      <c r="AA486" s="13">
        <f t="shared" si="173"/>
        <v>0</v>
      </c>
      <c r="AB486" s="133"/>
      <c r="AC486" s="144"/>
      <c r="AD486" s="31">
        <f t="shared" si="174"/>
        <v>0</v>
      </c>
      <c r="AE486" s="120"/>
      <c r="AF486" s="28"/>
      <c r="AG486" s="13">
        <f t="shared" si="175"/>
        <v>0</v>
      </c>
      <c r="AH486" s="125"/>
      <c r="AI486" s="42"/>
      <c r="AJ486" s="103">
        <f>IF(COUNT(F486,I486,L486,O486,R486,U486,X486,AA486,AD486,AG486)&gt;4,LARGE((F486,I486,L486,O486,R486,U486,X486,AA486,AD486,AG486),1)+LARGE((F486,I486,L486,O486,R486,U486,X486,AA486,AD486,AG486),2)+LARGE((F486,I486,L486,O486,R486,U486,X486,AA486,AD486,AG486),3)+LARGE((F486,I486,L486,O486,R486,U486,X486,AA486,AD486,AG486),4)+LARGE((F486,I486,L486,O486,R486,U486,X486,AA486,AD486,AG486),5),SUM(F486,I486,L486,O486,R486,U486,X486,AA486,AD486,AG486))</f>
        <v>0</v>
      </c>
    </row>
    <row r="487" spans="1:36" ht="12.75">
      <c r="A487" s="62">
        <v>17</v>
      </c>
      <c r="B487" s="160" t="s">
        <v>313</v>
      </c>
      <c r="C487" s="160" t="s">
        <v>66</v>
      </c>
      <c r="D487" s="47">
        <f t="shared" si="165"/>
        <v>1</v>
      </c>
      <c r="E487" s="78"/>
      <c r="F487" s="31">
        <f t="shared" si="166"/>
        <v>0</v>
      </c>
      <c r="G487" s="108"/>
      <c r="H487" s="48">
        <v>12</v>
      </c>
      <c r="I487" s="13">
        <f t="shared" si="167"/>
        <v>0</v>
      </c>
      <c r="J487" s="115"/>
      <c r="K487" s="70"/>
      <c r="L487" s="31">
        <f t="shared" si="168"/>
        <v>0</v>
      </c>
      <c r="M487" s="108"/>
      <c r="N487" s="48"/>
      <c r="O487" s="13">
        <f t="shared" si="169"/>
        <v>0</v>
      </c>
      <c r="P487" s="115"/>
      <c r="Q487" s="70"/>
      <c r="R487" s="31">
        <f t="shared" si="170"/>
        <v>0</v>
      </c>
      <c r="S487" s="120"/>
      <c r="T487" s="48"/>
      <c r="U487" s="13">
        <f t="shared" si="171"/>
        <v>0</v>
      </c>
      <c r="V487" s="133"/>
      <c r="W487" s="70"/>
      <c r="X487" s="31">
        <f t="shared" si="172"/>
        <v>0</v>
      </c>
      <c r="Y487" s="120"/>
      <c r="Z487" s="48"/>
      <c r="AA487" s="13">
        <f t="shared" si="173"/>
        <v>0</v>
      </c>
      <c r="AB487" s="133"/>
      <c r="AC487" s="144"/>
      <c r="AD487" s="31">
        <f t="shared" si="174"/>
        <v>0</v>
      </c>
      <c r="AE487" s="120"/>
      <c r="AF487" s="25"/>
      <c r="AG487" s="13">
        <f t="shared" si="175"/>
        <v>0</v>
      </c>
      <c r="AH487" s="127"/>
      <c r="AI487" s="42"/>
      <c r="AJ487" s="103">
        <f>IF(COUNT(F487,I487,L487,O487,R487,U487,X487,AA487,AD487,AG487)&gt;4,LARGE((F487,I487,L487,O487,R487,U487,X487,AA487,AD487,AG487),1)+LARGE((F487,I487,L487,O487,R487,U487,X487,AA487,AD487,AG487),2)+LARGE((F487,I487,L487,O487,R487,U487,X487,AA487,AD487,AG487),3)+LARGE((F487,I487,L487,O487,R487,U487,X487,AA487,AD487,AG487),4)+LARGE((F487,I487,L487,O487,R487,U487,X487,AA487,AD487,AG487),5),SUM(F487,I487,L487,O487,R487,U487,X487,AA487,AD487,AG487))</f>
        <v>0</v>
      </c>
    </row>
    <row r="488" spans="1:36" ht="12.75" hidden="1">
      <c r="A488" s="63">
        <v>18</v>
      </c>
      <c r="B488" s="164" t="s">
        <v>252</v>
      </c>
      <c r="C488" s="164" t="s">
        <v>31</v>
      </c>
      <c r="D488" s="47">
        <f t="shared" si="165"/>
        <v>0</v>
      </c>
      <c r="E488" s="70"/>
      <c r="F488" s="31">
        <f t="shared" si="166"/>
        <v>0</v>
      </c>
      <c r="G488" s="108"/>
      <c r="H488" s="48"/>
      <c r="I488" s="13">
        <f t="shared" si="167"/>
        <v>0</v>
      </c>
      <c r="J488" s="115"/>
      <c r="K488" s="70"/>
      <c r="L488" s="31">
        <f t="shared" si="168"/>
        <v>0</v>
      </c>
      <c r="M488" s="108"/>
      <c r="N488" s="48"/>
      <c r="O488" s="13">
        <f t="shared" si="169"/>
        <v>0</v>
      </c>
      <c r="P488" s="115"/>
      <c r="Q488" s="70"/>
      <c r="R488" s="31">
        <f t="shared" si="170"/>
        <v>0</v>
      </c>
      <c r="S488" s="120"/>
      <c r="T488" s="48"/>
      <c r="U488" s="13">
        <f t="shared" si="171"/>
        <v>0</v>
      </c>
      <c r="V488" s="133"/>
      <c r="W488" s="70"/>
      <c r="X488" s="31">
        <f t="shared" si="172"/>
        <v>0</v>
      </c>
      <c r="Y488" s="120"/>
      <c r="Z488" s="48"/>
      <c r="AA488" s="13">
        <f t="shared" si="173"/>
        <v>0</v>
      </c>
      <c r="AB488" s="133"/>
      <c r="AC488" s="144"/>
      <c r="AD488" s="31">
        <f t="shared" si="174"/>
        <v>0</v>
      </c>
      <c r="AE488" s="120"/>
      <c r="AF488" s="25"/>
      <c r="AG488" s="13">
        <f t="shared" si="175"/>
        <v>0</v>
      </c>
      <c r="AH488" s="132"/>
      <c r="AI488" s="42"/>
      <c r="AJ488" s="103">
        <f>IF(COUNT(F488,I488,L488,O488,R488,U488,X488,AA488,AD488,AG488)&gt;4,LARGE((F488,I488,L488,O488,R488,U488,X488,AA488,AD488,AG488),1)+LARGE((F488,I488,L488,O488,R488,U488,X488,AA488,AD488,AG488),2)+LARGE((F488,I488,L488,O488,R488,U488,X488,AA488,AD488,AG488),3)+LARGE((F488,I488,L488,O488,R488,U488,X488,AA488,AD488,AG488),4)+LARGE((F488,I488,L488,O488,R488,U488,X488,AA488,AD488,AG488),5),SUM(F488,I488,L488,O488,R488,U488,X488,AA488,AD488,AG488))</f>
        <v>0</v>
      </c>
    </row>
    <row r="489" spans="1:36" ht="12.75" hidden="1">
      <c r="A489" s="62">
        <v>19</v>
      </c>
      <c r="B489" s="164" t="s">
        <v>150</v>
      </c>
      <c r="C489" s="164" t="s">
        <v>5</v>
      </c>
      <c r="D489" s="47">
        <f t="shared" si="165"/>
        <v>0</v>
      </c>
      <c r="E489" s="70"/>
      <c r="F489" s="31">
        <f t="shared" si="166"/>
        <v>0</v>
      </c>
      <c r="G489" s="108"/>
      <c r="H489" s="48"/>
      <c r="I489" s="13">
        <f t="shared" si="167"/>
        <v>0</v>
      </c>
      <c r="J489" s="115"/>
      <c r="K489" s="70"/>
      <c r="L489" s="31">
        <f t="shared" si="168"/>
        <v>0</v>
      </c>
      <c r="M489" s="108"/>
      <c r="N489" s="49"/>
      <c r="O489" s="13">
        <f t="shared" si="169"/>
        <v>0</v>
      </c>
      <c r="P489" s="116"/>
      <c r="Q489" s="70"/>
      <c r="R489" s="31">
        <f t="shared" si="170"/>
        <v>0</v>
      </c>
      <c r="S489" s="120"/>
      <c r="T489" s="48"/>
      <c r="U489" s="13">
        <f t="shared" si="171"/>
        <v>0</v>
      </c>
      <c r="V489" s="115"/>
      <c r="W489" s="70"/>
      <c r="X489" s="31">
        <f t="shared" si="172"/>
        <v>0</v>
      </c>
      <c r="Y489" s="120"/>
      <c r="Z489" s="48"/>
      <c r="AA489" s="13">
        <f t="shared" si="173"/>
        <v>0</v>
      </c>
      <c r="AB489" s="133"/>
      <c r="AC489" s="144"/>
      <c r="AD489" s="31">
        <f t="shared" si="174"/>
        <v>0</v>
      </c>
      <c r="AE489" s="120"/>
      <c r="AF489" s="28"/>
      <c r="AG489" s="13">
        <f t="shared" si="175"/>
        <v>0</v>
      </c>
      <c r="AH489" s="125"/>
      <c r="AI489" s="42"/>
      <c r="AJ489" s="103">
        <f>IF(COUNT(F489,I489,L489,O489,R489,U489,X489,AA489,AD489,AG489)&gt;4,LARGE((F489,I489,L489,O489,R489,U489,X489,AA489,AD489,AG489),1)+LARGE((F489,I489,L489,O489,R489,U489,X489,AA489,AD489,AG489),2)+LARGE((F489,I489,L489,O489,R489,U489,X489,AA489,AD489,AG489),3)+LARGE((F489,I489,L489,O489,R489,U489,X489,AA489,AD489,AG489),4)+LARGE((F489,I489,L489,O489,R489,U489,X489,AA489,AD489,AG489),5),SUM(F489,I489,L489,O489,R489,U489,X489,AA489,AD489,AG489))</f>
        <v>0</v>
      </c>
    </row>
    <row r="490" spans="1:36" ht="12.75" hidden="1">
      <c r="A490" s="62">
        <v>20</v>
      </c>
      <c r="B490" s="164" t="s">
        <v>260</v>
      </c>
      <c r="C490" s="164" t="s">
        <v>259</v>
      </c>
      <c r="D490" s="47">
        <f t="shared" si="165"/>
        <v>0</v>
      </c>
      <c r="E490" s="70"/>
      <c r="F490" s="31">
        <f t="shared" si="166"/>
        <v>0</v>
      </c>
      <c r="G490" s="108"/>
      <c r="H490" s="48"/>
      <c r="I490" s="13">
        <f t="shared" si="167"/>
        <v>0</v>
      </c>
      <c r="J490" s="115"/>
      <c r="K490" s="70"/>
      <c r="L490" s="31">
        <f t="shared" si="168"/>
        <v>0</v>
      </c>
      <c r="M490" s="108"/>
      <c r="N490" s="48"/>
      <c r="O490" s="13">
        <f t="shared" si="169"/>
        <v>0</v>
      </c>
      <c r="P490" s="115"/>
      <c r="Q490" s="70"/>
      <c r="R490" s="31">
        <f t="shared" si="170"/>
        <v>0</v>
      </c>
      <c r="S490" s="120"/>
      <c r="T490" s="48"/>
      <c r="U490" s="13">
        <f t="shared" si="171"/>
        <v>0</v>
      </c>
      <c r="V490" s="133"/>
      <c r="W490" s="70"/>
      <c r="X490" s="31">
        <f t="shared" si="172"/>
        <v>0</v>
      </c>
      <c r="Y490" s="120"/>
      <c r="Z490" s="48"/>
      <c r="AA490" s="13">
        <f t="shared" si="173"/>
        <v>0</v>
      </c>
      <c r="AB490" s="133"/>
      <c r="AC490" s="144"/>
      <c r="AD490" s="31">
        <f t="shared" si="174"/>
        <v>0</v>
      </c>
      <c r="AE490" s="120"/>
      <c r="AF490" s="25"/>
      <c r="AG490" s="13">
        <f t="shared" si="175"/>
        <v>0</v>
      </c>
      <c r="AH490" s="127"/>
      <c r="AI490" s="42"/>
      <c r="AJ490" s="103">
        <f>IF(COUNT(F490,I490,L490,O490,R490,U490,X490,AA490,AD490,AG490)&gt;4,LARGE((F490,I490,L490,O490,R490,U490,X490,AA490,AD490,AG490),1)+LARGE((F490,I490,L490,O490,R490,U490,X490,AA490,AD490,AG490),2)+LARGE((F490,I490,L490,O490,R490,U490,X490,AA490,AD490,AG490),3)+LARGE((F490,I490,L490,O490,R490,U490,X490,AA490,AD490,AG490),4)+LARGE((F490,I490,L490,O490,R490,U490,X490,AA490,AD490,AG490),5),SUM(F490,I490,L490,O490,R490,U490,X490,AA490,AD490,AG490))</f>
        <v>0</v>
      </c>
    </row>
    <row r="491" spans="1:36" ht="12.75" hidden="1">
      <c r="A491" s="62">
        <v>21</v>
      </c>
      <c r="B491" s="165" t="s">
        <v>281</v>
      </c>
      <c r="C491" s="165" t="s">
        <v>188</v>
      </c>
      <c r="D491" s="47">
        <f t="shared" si="165"/>
        <v>0</v>
      </c>
      <c r="E491" s="70"/>
      <c r="F491" s="31">
        <f t="shared" si="166"/>
        <v>0</v>
      </c>
      <c r="G491" s="108"/>
      <c r="H491" s="48"/>
      <c r="I491" s="13">
        <f t="shared" si="167"/>
        <v>0</v>
      </c>
      <c r="J491" s="115"/>
      <c r="K491" s="70"/>
      <c r="L491" s="31">
        <f t="shared" si="168"/>
        <v>0</v>
      </c>
      <c r="M491" s="108"/>
      <c r="N491" s="48"/>
      <c r="O491" s="13">
        <f t="shared" si="169"/>
        <v>0</v>
      </c>
      <c r="P491" s="115"/>
      <c r="Q491" s="70"/>
      <c r="R491" s="31">
        <f t="shared" si="170"/>
        <v>0</v>
      </c>
      <c r="S491" s="120"/>
      <c r="T491" s="48"/>
      <c r="U491" s="13">
        <f t="shared" si="171"/>
        <v>0</v>
      </c>
      <c r="V491" s="133"/>
      <c r="W491" s="70"/>
      <c r="X491" s="31">
        <f t="shared" si="172"/>
        <v>0</v>
      </c>
      <c r="Y491" s="120"/>
      <c r="Z491" s="48"/>
      <c r="AA491" s="13">
        <f t="shared" si="173"/>
        <v>0</v>
      </c>
      <c r="AB491" s="133"/>
      <c r="AC491" s="144"/>
      <c r="AD491" s="31">
        <f t="shared" si="174"/>
        <v>0</v>
      </c>
      <c r="AE491" s="120"/>
      <c r="AF491" s="25"/>
      <c r="AG491" s="13">
        <f t="shared" si="175"/>
        <v>0</v>
      </c>
      <c r="AH491" s="127"/>
      <c r="AI491" s="23"/>
      <c r="AJ491" s="103">
        <f>IF(COUNT(F491,I491,L491,O491,R491,U491,X491,AA491,AD491,AG491)&gt;4,LARGE((F491,I491,L491,O491,R491,U491,X491,AA491,AD491,AG491),1)+LARGE((F491,I491,L491,O491,R491,U491,X491,AA491,AD491,AG491),2)+LARGE((F491,I491,L491,O491,R491,U491,X491,AA491,AD491,AG491),3)+LARGE((F491,I491,L491,O491,R491,U491,X491,AA491,AD491,AG491),4)+LARGE((F491,I491,L491,O491,R491,U491,X491,AA491,AD491,AG491),5),SUM(F491,I491,L491,O491,R491,U491,X491,AA491,AD491,AG491))</f>
        <v>0</v>
      </c>
    </row>
    <row r="492" spans="1:36" ht="12.75" hidden="1">
      <c r="A492" s="62">
        <v>22</v>
      </c>
      <c r="B492" s="165" t="s">
        <v>100</v>
      </c>
      <c r="C492" s="165" t="s">
        <v>3</v>
      </c>
      <c r="D492" s="47">
        <f t="shared" si="165"/>
        <v>0</v>
      </c>
      <c r="E492" s="70"/>
      <c r="F492" s="31">
        <f t="shared" si="166"/>
        <v>0</v>
      </c>
      <c r="G492" s="108"/>
      <c r="H492" s="48"/>
      <c r="I492" s="13">
        <f t="shared" si="167"/>
        <v>0</v>
      </c>
      <c r="J492" s="115"/>
      <c r="K492" s="70"/>
      <c r="L492" s="31">
        <f t="shared" si="168"/>
        <v>0</v>
      </c>
      <c r="M492" s="108"/>
      <c r="N492" s="49"/>
      <c r="O492" s="13">
        <f t="shared" si="169"/>
        <v>0</v>
      </c>
      <c r="P492" s="116"/>
      <c r="Q492" s="70"/>
      <c r="R492" s="31">
        <f t="shared" si="170"/>
        <v>0</v>
      </c>
      <c r="S492" s="120"/>
      <c r="T492" s="48"/>
      <c r="U492" s="13">
        <f t="shared" si="171"/>
        <v>0</v>
      </c>
      <c r="V492" s="115"/>
      <c r="W492" s="70"/>
      <c r="X492" s="31">
        <f t="shared" si="172"/>
        <v>0</v>
      </c>
      <c r="Y492" s="120"/>
      <c r="Z492" s="48"/>
      <c r="AA492" s="13">
        <f t="shared" si="173"/>
        <v>0</v>
      </c>
      <c r="AB492" s="133"/>
      <c r="AC492" s="144"/>
      <c r="AD492" s="31">
        <f t="shared" si="174"/>
        <v>0</v>
      </c>
      <c r="AE492" s="120"/>
      <c r="AF492" s="28"/>
      <c r="AG492" s="13">
        <f t="shared" si="175"/>
        <v>0</v>
      </c>
      <c r="AH492" s="125"/>
      <c r="AI492" s="42"/>
      <c r="AJ492" s="103">
        <f>IF(COUNT(F492,I492,L492,O492,R492,U492,X492,AA492,AD492,AG492)&gt;4,LARGE((F492,I492,L492,O492,R492,U492,X492,AA492,AD492,AG492),1)+LARGE((F492,I492,L492,O492,R492,U492,X492,AA492,AD492,AG492),2)+LARGE((F492,I492,L492,O492,R492,U492,X492,AA492,AD492,AG492),3)+LARGE((F492,I492,L492,O492,R492,U492,X492,AA492,AD492,AG492),4)+LARGE((F492,I492,L492,O492,R492,U492,X492,AA492,AD492,AG492),5),SUM(F492,I492,L492,O492,R492,U492,X492,AA492,AD492,AG492))</f>
        <v>0</v>
      </c>
    </row>
    <row r="493" spans="1:36" ht="12.75" hidden="1">
      <c r="A493" s="62">
        <v>23</v>
      </c>
      <c r="B493" s="164" t="s">
        <v>193</v>
      </c>
      <c r="C493" s="164" t="s">
        <v>167</v>
      </c>
      <c r="D493" s="47">
        <f t="shared" si="165"/>
        <v>0</v>
      </c>
      <c r="E493" s="70"/>
      <c r="F493" s="31">
        <f t="shared" si="166"/>
        <v>0</v>
      </c>
      <c r="G493" s="108"/>
      <c r="H493" s="48"/>
      <c r="I493" s="13">
        <f t="shared" si="167"/>
        <v>0</v>
      </c>
      <c r="J493" s="115"/>
      <c r="K493" s="70"/>
      <c r="L493" s="31">
        <f t="shared" si="168"/>
        <v>0</v>
      </c>
      <c r="M493" s="108"/>
      <c r="N493" s="49"/>
      <c r="O493" s="13">
        <f t="shared" si="169"/>
        <v>0</v>
      </c>
      <c r="P493" s="116"/>
      <c r="Q493" s="70"/>
      <c r="R493" s="31">
        <f t="shared" si="170"/>
        <v>0</v>
      </c>
      <c r="S493" s="120"/>
      <c r="T493" s="48"/>
      <c r="U493" s="13">
        <f t="shared" si="171"/>
        <v>0</v>
      </c>
      <c r="V493" s="115"/>
      <c r="W493" s="70"/>
      <c r="X493" s="31">
        <f t="shared" si="172"/>
        <v>0</v>
      </c>
      <c r="Y493" s="120"/>
      <c r="Z493" s="48"/>
      <c r="AA493" s="13">
        <f t="shared" si="173"/>
        <v>0</v>
      </c>
      <c r="AB493" s="133"/>
      <c r="AC493" s="144"/>
      <c r="AD493" s="31">
        <f t="shared" si="174"/>
        <v>0</v>
      </c>
      <c r="AE493" s="120"/>
      <c r="AF493" s="28"/>
      <c r="AG493" s="13">
        <f t="shared" si="175"/>
        <v>0</v>
      </c>
      <c r="AH493" s="125"/>
      <c r="AI493" s="42"/>
      <c r="AJ493" s="103">
        <f>IF(COUNT(F493,I493,L493,O493,R493,U493,X493,AA493,AD493,AG493)&gt;4,LARGE((F493,I493,L493,O493,R493,U493,X493,AA493,AD493,AG493),1)+LARGE((F493,I493,L493,O493,R493,U493,X493,AA493,AD493,AG493),2)+LARGE((F493,I493,L493,O493,R493,U493,X493,AA493,AD493,AG493),3)+LARGE((F493,I493,L493,O493,R493,U493,X493,AA493,AD493,AG493),4)+LARGE((F493,I493,L493,O493,R493,U493,X493,AA493,AD493,AG493),5),SUM(F493,I493,L493,O493,R493,U493,X493,AA493,AD493,AG493))</f>
        <v>0</v>
      </c>
    </row>
    <row r="494" spans="1:37" ht="12.75" hidden="1">
      <c r="A494" s="62">
        <v>24</v>
      </c>
      <c r="B494" s="164" t="s">
        <v>104</v>
      </c>
      <c r="C494" s="164" t="s">
        <v>21</v>
      </c>
      <c r="D494" s="47">
        <f t="shared" si="165"/>
        <v>0</v>
      </c>
      <c r="E494" s="70"/>
      <c r="F494" s="31">
        <f t="shared" si="166"/>
        <v>0</v>
      </c>
      <c r="G494" s="108"/>
      <c r="H494" s="48"/>
      <c r="I494" s="13">
        <f t="shared" si="167"/>
        <v>0</v>
      </c>
      <c r="J494" s="115"/>
      <c r="K494" s="70"/>
      <c r="L494" s="31">
        <f t="shared" si="168"/>
        <v>0</v>
      </c>
      <c r="M494" s="108"/>
      <c r="N494" s="49"/>
      <c r="O494" s="13">
        <f t="shared" si="169"/>
        <v>0</v>
      </c>
      <c r="P494" s="116"/>
      <c r="Q494" s="70"/>
      <c r="R494" s="31">
        <f t="shared" si="170"/>
        <v>0</v>
      </c>
      <c r="S494" s="120"/>
      <c r="T494" s="48"/>
      <c r="U494" s="13">
        <f t="shared" si="171"/>
        <v>0</v>
      </c>
      <c r="V494" s="115"/>
      <c r="W494" s="70"/>
      <c r="X494" s="31">
        <f t="shared" si="172"/>
        <v>0</v>
      </c>
      <c r="Y494" s="120"/>
      <c r="Z494" s="48"/>
      <c r="AA494" s="13">
        <f t="shared" si="173"/>
        <v>0</v>
      </c>
      <c r="AB494" s="133"/>
      <c r="AC494" s="144"/>
      <c r="AD494" s="31">
        <f t="shared" si="174"/>
        <v>0</v>
      </c>
      <c r="AE494" s="120"/>
      <c r="AF494" s="28"/>
      <c r="AG494" s="13">
        <f t="shared" si="175"/>
        <v>0</v>
      </c>
      <c r="AH494" s="125"/>
      <c r="AI494" s="42"/>
      <c r="AJ494" s="103">
        <f>IF(COUNT(F494,I494,L494,O494,R494,U494,X494,AA494,AD494,AG494)&gt;4,LARGE((F494,I494,L494,O494,R494,U494,X494,AA494,AD494,AG494),1)+LARGE((F494,I494,L494,O494,R494,U494,X494,AA494,AD494,AG494),2)+LARGE((F494,I494,L494,O494,R494,U494,X494,AA494,AD494,AG494),3)+LARGE((F494,I494,L494,O494,R494,U494,X494,AA494,AD494,AG494),4)+LARGE((F494,I494,L494,O494,R494,U494,X494,AA494,AD494,AG494),5),SUM(F494,I494,L494,O494,R494,U494,X494,AA494,AD494,AG494))</f>
        <v>0</v>
      </c>
      <c r="AK494" s="11"/>
    </row>
    <row r="495" spans="1:37" ht="12.75" hidden="1">
      <c r="A495" s="62">
        <v>25</v>
      </c>
      <c r="B495" s="168" t="s">
        <v>225</v>
      </c>
      <c r="C495" s="165" t="s">
        <v>18</v>
      </c>
      <c r="D495" s="47">
        <f t="shared" si="165"/>
        <v>0</v>
      </c>
      <c r="E495" s="70"/>
      <c r="F495" s="31">
        <f t="shared" si="166"/>
        <v>0</v>
      </c>
      <c r="G495" s="108"/>
      <c r="H495" s="48"/>
      <c r="I495" s="13">
        <f t="shared" si="167"/>
        <v>0</v>
      </c>
      <c r="J495" s="115"/>
      <c r="K495" s="70"/>
      <c r="L495" s="31">
        <f t="shared" si="168"/>
        <v>0</v>
      </c>
      <c r="M495" s="108"/>
      <c r="N495" s="49"/>
      <c r="O495" s="13">
        <f t="shared" si="169"/>
        <v>0</v>
      </c>
      <c r="P495" s="116"/>
      <c r="Q495" s="70"/>
      <c r="R495" s="31">
        <f t="shared" si="170"/>
        <v>0</v>
      </c>
      <c r="S495" s="120"/>
      <c r="T495" s="48"/>
      <c r="U495" s="13">
        <f t="shared" si="171"/>
        <v>0</v>
      </c>
      <c r="V495" s="115"/>
      <c r="W495" s="70"/>
      <c r="X495" s="31">
        <f t="shared" si="172"/>
        <v>0</v>
      </c>
      <c r="Y495" s="120"/>
      <c r="Z495" s="48"/>
      <c r="AA495" s="13">
        <f t="shared" si="173"/>
        <v>0</v>
      </c>
      <c r="AB495" s="133"/>
      <c r="AC495" s="144"/>
      <c r="AD495" s="31">
        <f t="shared" si="174"/>
        <v>0</v>
      </c>
      <c r="AE495" s="120"/>
      <c r="AF495" s="28"/>
      <c r="AG495" s="13">
        <f t="shared" si="175"/>
        <v>0</v>
      </c>
      <c r="AH495" s="125"/>
      <c r="AI495" s="42"/>
      <c r="AJ495" s="103">
        <f>IF(COUNT(F495,I495,L495,O495,R495,U495,X495,AA495,AD495,AG495)&gt;4,LARGE((F495,I495,L495,O495,R495,U495,X495,AA495,AD495,AG495),1)+LARGE((F495,I495,L495,O495,R495,U495,X495,AA495,AD495,AG495),2)+LARGE((F495,I495,L495,O495,R495,U495,X495,AA495,AD495,AG495),3)+LARGE((F495,I495,L495,O495,R495,U495,X495,AA495,AD495,AG495),4)+LARGE((F495,I495,L495,O495,R495,U495,X495,AA495,AD495,AG495),5),SUM(F495,I495,L495,O495,R495,U495,X495,AA495,AD495,AG495))</f>
        <v>0</v>
      </c>
      <c r="AK495" s="11"/>
    </row>
    <row r="496" spans="1:37" ht="12.75" hidden="1">
      <c r="A496" s="62">
        <v>26</v>
      </c>
      <c r="B496" s="168" t="s">
        <v>75</v>
      </c>
      <c r="C496" s="165" t="s">
        <v>18</v>
      </c>
      <c r="D496" s="47">
        <f t="shared" si="165"/>
        <v>0</v>
      </c>
      <c r="E496" s="70"/>
      <c r="F496" s="31">
        <f t="shared" si="166"/>
        <v>0</v>
      </c>
      <c r="G496" s="108"/>
      <c r="H496" s="48"/>
      <c r="I496" s="13">
        <f t="shared" si="167"/>
        <v>0</v>
      </c>
      <c r="J496" s="115"/>
      <c r="K496" s="70"/>
      <c r="L496" s="31">
        <f t="shared" si="168"/>
        <v>0</v>
      </c>
      <c r="M496" s="108"/>
      <c r="N496" s="49"/>
      <c r="O496" s="13">
        <f t="shared" si="169"/>
        <v>0</v>
      </c>
      <c r="P496" s="116"/>
      <c r="Q496" s="70"/>
      <c r="R496" s="31">
        <f t="shared" si="170"/>
        <v>0</v>
      </c>
      <c r="S496" s="120"/>
      <c r="T496" s="48"/>
      <c r="U496" s="13">
        <f t="shared" si="171"/>
        <v>0</v>
      </c>
      <c r="V496" s="115"/>
      <c r="W496" s="70"/>
      <c r="X496" s="31">
        <f t="shared" si="172"/>
        <v>0</v>
      </c>
      <c r="Y496" s="120"/>
      <c r="Z496" s="48"/>
      <c r="AA496" s="13">
        <f t="shared" si="173"/>
        <v>0</v>
      </c>
      <c r="AB496" s="133"/>
      <c r="AC496" s="144"/>
      <c r="AD496" s="31">
        <f t="shared" si="174"/>
        <v>0</v>
      </c>
      <c r="AE496" s="120"/>
      <c r="AF496" s="28"/>
      <c r="AG496" s="13">
        <f t="shared" si="175"/>
        <v>0</v>
      </c>
      <c r="AH496" s="125"/>
      <c r="AI496" s="42"/>
      <c r="AJ496" s="103">
        <f>IF(COUNT(F496,I496,L496,O496,R496,U496,X496,AA496,AD496,AG496)&gt;4,LARGE((F496,I496,L496,O496,R496,U496,X496,AA496,AD496,AG496),1)+LARGE((F496,I496,L496,O496,R496,U496,X496,AA496,AD496,AG496),2)+LARGE((F496,I496,L496,O496,R496,U496,X496,AA496,AD496,AG496),3)+LARGE((F496,I496,L496,O496,R496,U496,X496,AA496,AD496,AG496),4)+LARGE((F496,I496,L496,O496,R496,U496,X496,AA496,AD496,AG496),5),SUM(F496,I496,L496,O496,R496,U496,X496,AA496,AD496,AG496))</f>
        <v>0</v>
      </c>
      <c r="AK496" s="11"/>
    </row>
    <row r="497" spans="1:37" ht="12.75" hidden="1">
      <c r="A497" s="62">
        <v>27</v>
      </c>
      <c r="B497" s="164" t="s">
        <v>113</v>
      </c>
      <c r="C497" s="164" t="s">
        <v>5</v>
      </c>
      <c r="D497" s="47">
        <f t="shared" si="165"/>
        <v>0</v>
      </c>
      <c r="E497" s="70"/>
      <c r="F497" s="31">
        <f t="shared" si="166"/>
        <v>0</v>
      </c>
      <c r="G497" s="108"/>
      <c r="H497" s="48"/>
      <c r="I497" s="13">
        <f t="shared" si="167"/>
        <v>0</v>
      </c>
      <c r="J497" s="115"/>
      <c r="K497" s="70"/>
      <c r="L497" s="31">
        <f t="shared" si="168"/>
        <v>0</v>
      </c>
      <c r="M497" s="108"/>
      <c r="N497" s="49"/>
      <c r="O497" s="13">
        <f t="shared" si="169"/>
        <v>0</v>
      </c>
      <c r="P497" s="116"/>
      <c r="Q497" s="70"/>
      <c r="R497" s="31">
        <f t="shared" si="170"/>
        <v>0</v>
      </c>
      <c r="S497" s="120"/>
      <c r="T497" s="48"/>
      <c r="U497" s="13">
        <f t="shared" si="171"/>
        <v>0</v>
      </c>
      <c r="V497" s="115"/>
      <c r="W497" s="70"/>
      <c r="X497" s="31">
        <f t="shared" si="172"/>
        <v>0</v>
      </c>
      <c r="Y497" s="120"/>
      <c r="Z497" s="48"/>
      <c r="AA497" s="13">
        <f t="shared" si="173"/>
        <v>0</v>
      </c>
      <c r="AB497" s="133"/>
      <c r="AC497" s="144"/>
      <c r="AD497" s="31">
        <f t="shared" si="174"/>
        <v>0</v>
      </c>
      <c r="AE497" s="120"/>
      <c r="AF497" s="28"/>
      <c r="AG497" s="13">
        <f t="shared" si="175"/>
        <v>0</v>
      </c>
      <c r="AH497" s="125"/>
      <c r="AI497" s="42"/>
      <c r="AJ497" s="103">
        <f>IF(COUNT(F497,I497,L497,O497,R497,U497,X497,AA497,AD497,AG497)&gt;4,LARGE((F497,I497,L497,O497,R497,U497,X497,AA497,AD497,AG497),1)+LARGE((F497,I497,L497,O497,R497,U497,X497,AA497,AD497,AG497),2)+LARGE((F497,I497,L497,O497,R497,U497,X497,AA497,AD497,AG497),3)+LARGE((F497,I497,L497,O497,R497,U497,X497,AA497,AD497,AG497),4)+LARGE((F497,I497,L497,O497,R497,U497,X497,AA497,AD497,AG497),5),SUM(F497,I497,L497,O497,R497,U497,X497,AA497,AD497,AG497))</f>
        <v>0</v>
      </c>
      <c r="AK497" s="11"/>
    </row>
    <row r="498" spans="1:37" ht="12.75" hidden="1">
      <c r="A498" s="62">
        <v>28</v>
      </c>
      <c r="B498" s="164" t="s">
        <v>185</v>
      </c>
      <c r="C498" s="164" t="s">
        <v>31</v>
      </c>
      <c r="D498" s="47">
        <f t="shared" si="165"/>
        <v>0</v>
      </c>
      <c r="E498" s="70"/>
      <c r="F498" s="31">
        <f t="shared" si="166"/>
        <v>0</v>
      </c>
      <c r="G498" s="108"/>
      <c r="H498" s="48"/>
      <c r="I498" s="13">
        <f t="shared" si="167"/>
        <v>0</v>
      </c>
      <c r="J498" s="115"/>
      <c r="K498" s="70"/>
      <c r="L498" s="31">
        <f t="shared" si="168"/>
        <v>0</v>
      </c>
      <c r="M498" s="108"/>
      <c r="N498" s="49"/>
      <c r="O498" s="13">
        <f t="shared" si="169"/>
        <v>0</v>
      </c>
      <c r="P498" s="116"/>
      <c r="Q498" s="70"/>
      <c r="R498" s="31">
        <f t="shared" si="170"/>
        <v>0</v>
      </c>
      <c r="S498" s="120"/>
      <c r="T498" s="48"/>
      <c r="U498" s="13">
        <f t="shared" si="171"/>
        <v>0</v>
      </c>
      <c r="V498" s="115"/>
      <c r="W498" s="70"/>
      <c r="X498" s="31">
        <f t="shared" si="172"/>
        <v>0</v>
      </c>
      <c r="Y498" s="120"/>
      <c r="Z498" s="48"/>
      <c r="AA498" s="13">
        <f t="shared" si="173"/>
        <v>0</v>
      </c>
      <c r="AB498" s="133"/>
      <c r="AC498" s="144"/>
      <c r="AD498" s="31">
        <f t="shared" si="174"/>
        <v>0</v>
      </c>
      <c r="AE498" s="120"/>
      <c r="AF498" s="28"/>
      <c r="AG498" s="13">
        <f t="shared" si="175"/>
        <v>0</v>
      </c>
      <c r="AH498" s="125"/>
      <c r="AI498" s="42"/>
      <c r="AJ498" s="103">
        <f>IF(COUNT(F498,I498,L498,O498,R498,U498,X498,AA498,AD498,AG498)&gt;4,LARGE((F498,I498,L498,O498,R498,U498,X498,AA498,AD498,AG498),1)+LARGE((F498,I498,L498,O498,R498,U498,X498,AA498,AD498,AG498),2)+LARGE((F498,I498,L498,O498,R498,U498,X498,AA498,AD498,AG498),3)+LARGE((F498,I498,L498,O498,R498,U498,X498,AA498,AD498,AG498),4)+LARGE((F498,I498,L498,O498,R498,U498,X498,AA498,AD498,AG498),5),SUM(F498,I498,L498,O498,R498,U498,X498,AA498,AD498,AG498))</f>
        <v>0</v>
      </c>
      <c r="AK498" s="11"/>
    </row>
    <row r="499" spans="1:37" ht="12.75" hidden="1">
      <c r="A499" s="62">
        <v>29</v>
      </c>
      <c r="B499" s="165" t="s">
        <v>292</v>
      </c>
      <c r="C499" s="165" t="s">
        <v>188</v>
      </c>
      <c r="D499" s="47">
        <f t="shared" si="165"/>
        <v>0</v>
      </c>
      <c r="E499" s="70"/>
      <c r="F499" s="31">
        <f t="shared" si="166"/>
        <v>0</v>
      </c>
      <c r="G499" s="108"/>
      <c r="H499" s="48"/>
      <c r="I499" s="13">
        <f t="shared" si="167"/>
        <v>0</v>
      </c>
      <c r="J499" s="115"/>
      <c r="K499" s="70"/>
      <c r="L499" s="31">
        <f t="shared" si="168"/>
        <v>0</v>
      </c>
      <c r="M499" s="108"/>
      <c r="N499" s="48"/>
      <c r="O499" s="13">
        <f t="shared" si="169"/>
        <v>0</v>
      </c>
      <c r="P499" s="115"/>
      <c r="Q499" s="70"/>
      <c r="R499" s="31">
        <f t="shared" si="170"/>
        <v>0</v>
      </c>
      <c r="S499" s="120"/>
      <c r="T499" s="48"/>
      <c r="U499" s="13">
        <f t="shared" si="171"/>
        <v>0</v>
      </c>
      <c r="V499" s="133"/>
      <c r="W499" s="70"/>
      <c r="X499" s="31">
        <f t="shared" si="172"/>
        <v>0</v>
      </c>
      <c r="Y499" s="120"/>
      <c r="Z499" s="48"/>
      <c r="AA499" s="13">
        <f t="shared" si="173"/>
        <v>0</v>
      </c>
      <c r="AB499" s="133"/>
      <c r="AC499" s="144"/>
      <c r="AD499" s="31">
        <f t="shared" si="174"/>
        <v>0</v>
      </c>
      <c r="AE499" s="120"/>
      <c r="AF499" s="25"/>
      <c r="AG499" s="13">
        <f t="shared" si="175"/>
        <v>0</v>
      </c>
      <c r="AH499" s="127"/>
      <c r="AI499" s="71"/>
      <c r="AJ499" s="103">
        <f>IF(COUNT(F499,I499,L499,O499,R499,U499,X499,AA499,AD499,AG499)&gt;4,LARGE((F499,I499,L499,O499,R499,U499,X499,AA499,AD499,AG499),1)+LARGE((F499,I499,L499,O499,R499,U499,X499,AA499,AD499,AG499),2)+LARGE((F499,I499,L499,O499,R499,U499,X499,AA499,AD499,AG499),3)+LARGE((F499,I499,L499,O499,R499,U499,X499,AA499,AD499,AG499),4)+LARGE((F499,I499,L499,O499,R499,U499,X499,AA499,AD499,AG499),5),SUM(F499,I499,L499,O499,R499,U499,X499,AA499,AD499,AG499))</f>
        <v>0</v>
      </c>
      <c r="AK499" s="11"/>
    </row>
    <row r="500" spans="1:37" ht="12.75" hidden="1">
      <c r="A500" s="62">
        <v>30</v>
      </c>
      <c r="B500" s="165" t="s">
        <v>182</v>
      </c>
      <c r="C500" s="165" t="s">
        <v>190</v>
      </c>
      <c r="D500" s="47">
        <f t="shared" si="165"/>
        <v>0</v>
      </c>
      <c r="E500" s="78"/>
      <c r="F500" s="31">
        <f t="shared" si="166"/>
        <v>0</v>
      </c>
      <c r="G500" s="108"/>
      <c r="H500" s="48"/>
      <c r="I500" s="13">
        <f t="shared" si="167"/>
        <v>0</v>
      </c>
      <c r="J500" s="115"/>
      <c r="K500" s="70"/>
      <c r="L500" s="31">
        <f t="shared" si="168"/>
        <v>0</v>
      </c>
      <c r="M500" s="108"/>
      <c r="N500" s="48"/>
      <c r="O500" s="13">
        <f t="shared" si="169"/>
        <v>0</v>
      </c>
      <c r="P500" s="115"/>
      <c r="Q500" s="70"/>
      <c r="R500" s="31">
        <f t="shared" si="170"/>
        <v>0</v>
      </c>
      <c r="S500" s="120"/>
      <c r="T500" s="48"/>
      <c r="U500" s="13">
        <f t="shared" si="171"/>
        <v>0</v>
      </c>
      <c r="V500" s="133"/>
      <c r="W500" s="70"/>
      <c r="X500" s="31">
        <f t="shared" si="172"/>
        <v>0</v>
      </c>
      <c r="Y500" s="120"/>
      <c r="Z500" s="48"/>
      <c r="AA500" s="13">
        <f t="shared" si="173"/>
        <v>0</v>
      </c>
      <c r="AB500" s="133"/>
      <c r="AC500" s="144"/>
      <c r="AD500" s="31">
        <f t="shared" si="174"/>
        <v>0</v>
      </c>
      <c r="AE500" s="120"/>
      <c r="AF500" s="25"/>
      <c r="AG500" s="13">
        <f t="shared" si="175"/>
        <v>0</v>
      </c>
      <c r="AH500" s="127"/>
      <c r="AI500" s="42"/>
      <c r="AJ500" s="103">
        <f>IF(COUNT(F500,I500,L500,O500,R500,U500,X500,AA500,AD500,AG500)&gt;4,LARGE((F500,I500,L500,O500,R500,U500,X500,AA500,AD500,AG500),1)+LARGE((F500,I500,L500,O500,R500,U500,X500,AA500,AD500,AG500),2)+LARGE((F500,I500,L500,O500,R500,U500,X500,AA500,AD500,AG500),3)+LARGE((F500,I500,L500,O500,R500,U500,X500,AA500,AD500,AG500),4)+LARGE((F500,I500,L500,O500,R500,U500,X500,AA500,AD500,AG500),5),SUM(F500,I500,L500,O500,R500,U500,X500,AA500,AD500,AG500))</f>
        <v>0</v>
      </c>
      <c r="AK500" s="11"/>
    </row>
    <row r="501" spans="1:37" ht="12.75" hidden="1">
      <c r="A501" s="62">
        <v>31</v>
      </c>
      <c r="B501" s="165" t="s">
        <v>218</v>
      </c>
      <c r="C501" s="165" t="s">
        <v>18</v>
      </c>
      <c r="D501" s="47">
        <f t="shared" si="165"/>
        <v>0</v>
      </c>
      <c r="E501" s="70"/>
      <c r="F501" s="31">
        <f t="shared" si="166"/>
        <v>0</v>
      </c>
      <c r="G501" s="108"/>
      <c r="H501" s="48"/>
      <c r="I501" s="13">
        <f t="shared" si="167"/>
        <v>0</v>
      </c>
      <c r="J501" s="115"/>
      <c r="K501" s="70"/>
      <c r="L501" s="31">
        <f t="shared" si="168"/>
        <v>0</v>
      </c>
      <c r="M501" s="108"/>
      <c r="N501" s="48"/>
      <c r="O501" s="13">
        <f t="shared" si="169"/>
        <v>0</v>
      </c>
      <c r="P501" s="115"/>
      <c r="Q501" s="70"/>
      <c r="R501" s="31">
        <f t="shared" si="170"/>
        <v>0</v>
      </c>
      <c r="S501" s="120"/>
      <c r="T501" s="48"/>
      <c r="U501" s="13">
        <f t="shared" si="171"/>
        <v>0</v>
      </c>
      <c r="V501" s="133"/>
      <c r="W501" s="70"/>
      <c r="X501" s="31">
        <f t="shared" si="172"/>
        <v>0</v>
      </c>
      <c r="Y501" s="120"/>
      <c r="Z501" s="48"/>
      <c r="AA501" s="13">
        <f t="shared" si="173"/>
        <v>0</v>
      </c>
      <c r="AB501" s="133"/>
      <c r="AC501" s="144"/>
      <c r="AD501" s="31">
        <f t="shared" si="174"/>
        <v>0</v>
      </c>
      <c r="AE501" s="120"/>
      <c r="AF501" s="25"/>
      <c r="AG501" s="13">
        <f t="shared" si="175"/>
        <v>0</v>
      </c>
      <c r="AH501" s="127"/>
      <c r="AI501" s="27"/>
      <c r="AJ501" s="103">
        <f>IF(COUNT(F501,I501,L501,O501,R501,U501,X501,AA501,AD501,AG501)&gt;4,LARGE((F501,I501,L501,O501,R501,U501,X501,AA501,AD501,AG501),1)+LARGE((F501,I501,L501,O501,R501,U501,X501,AA501,AD501,AG501),2)+LARGE((F501,I501,L501,O501,R501,U501,X501,AA501,AD501,AG501),3)+LARGE((F501,I501,L501,O501,R501,U501,X501,AA501,AD501,AG501),4)+LARGE((F501,I501,L501,O501,R501,U501,X501,AA501,AD501,AG501),5),SUM(F501,I501,L501,O501,R501,U501,X501,AA501,AD501,AG501))</f>
        <v>0</v>
      </c>
      <c r="AK501" s="11"/>
    </row>
    <row r="502" spans="1:36" ht="12.75" hidden="1">
      <c r="A502" s="62">
        <v>32</v>
      </c>
      <c r="B502" s="165" t="s">
        <v>26</v>
      </c>
      <c r="C502" s="165" t="s">
        <v>5</v>
      </c>
      <c r="D502" s="47">
        <f t="shared" si="165"/>
        <v>0</v>
      </c>
      <c r="E502" s="70"/>
      <c r="F502" s="31">
        <f t="shared" si="166"/>
        <v>0</v>
      </c>
      <c r="G502" s="108"/>
      <c r="H502" s="48"/>
      <c r="I502" s="13">
        <f t="shared" si="167"/>
        <v>0</v>
      </c>
      <c r="J502" s="115"/>
      <c r="K502" s="70"/>
      <c r="L502" s="31">
        <f t="shared" si="168"/>
        <v>0</v>
      </c>
      <c r="M502" s="108"/>
      <c r="N502" s="48"/>
      <c r="O502" s="13">
        <f t="shared" si="169"/>
        <v>0</v>
      </c>
      <c r="P502" s="115"/>
      <c r="Q502" s="70"/>
      <c r="R502" s="31">
        <f t="shared" si="170"/>
        <v>0</v>
      </c>
      <c r="S502" s="120"/>
      <c r="T502" s="48"/>
      <c r="U502" s="13">
        <f t="shared" si="171"/>
        <v>0</v>
      </c>
      <c r="V502" s="133"/>
      <c r="W502" s="70"/>
      <c r="X502" s="31">
        <f t="shared" si="172"/>
        <v>0</v>
      </c>
      <c r="Y502" s="120"/>
      <c r="Z502" s="48"/>
      <c r="AA502" s="13">
        <f t="shared" si="173"/>
        <v>0</v>
      </c>
      <c r="AB502" s="133"/>
      <c r="AC502" s="144"/>
      <c r="AD502" s="31">
        <f t="shared" si="174"/>
        <v>0</v>
      </c>
      <c r="AE502" s="120"/>
      <c r="AF502" s="25"/>
      <c r="AG502" s="13">
        <f t="shared" si="175"/>
        <v>0</v>
      </c>
      <c r="AH502" s="132"/>
      <c r="AI502" s="42"/>
      <c r="AJ502" s="103">
        <f>IF(COUNT(F502,I502,L502,O502,R502,U502,X502,AA502,AD502,AG502)&gt;4,LARGE((F502,I502,L502,O502,R502,U502,X502,AA502,AD502,AG502),1)+LARGE((F502,I502,L502,O502,R502,U502,X502,AA502,AD502,AG502),2)+LARGE((F502,I502,L502,O502,R502,U502,X502,AA502,AD502,AG502),3)+LARGE((F502,I502,L502,O502,R502,U502,X502,AA502,AD502,AG502),4)+LARGE((F502,I502,L502,O502,R502,U502,X502,AA502,AD502,AG502),5),SUM(F502,I502,L502,O502,R502,U502,X502,AA502,AD502,AG502))</f>
        <v>0</v>
      </c>
    </row>
    <row r="503" spans="1:36" ht="12.75" hidden="1">
      <c r="A503" s="62">
        <v>33</v>
      </c>
      <c r="B503" s="164" t="s">
        <v>191</v>
      </c>
      <c r="C503" s="164" t="s">
        <v>190</v>
      </c>
      <c r="D503" s="47">
        <f aca="true" t="shared" si="176" ref="D503:D534">COUNT(E503,H503,K503,N503,Q503,T503,W503,Z503,AC503,AF503)</f>
        <v>0</v>
      </c>
      <c r="E503" s="70"/>
      <c r="F503" s="31">
        <f aca="true" t="shared" si="177" ref="F503:F534">IF(AND(E503&lt;11,E503&gt;0),11-E503,0)</f>
        <v>0</v>
      </c>
      <c r="G503" s="108"/>
      <c r="H503" s="48"/>
      <c r="I503" s="13">
        <f aca="true" t="shared" si="178" ref="I503:I534">IF(AND(H503&lt;11,H503&gt;0),11-H503,0)</f>
        <v>0</v>
      </c>
      <c r="J503" s="115"/>
      <c r="K503" s="70"/>
      <c r="L503" s="31">
        <f aca="true" t="shared" si="179" ref="L503:L534">IF(AND(K503&lt;11,K503&gt;0),11-K503,0)</f>
        <v>0</v>
      </c>
      <c r="M503" s="108"/>
      <c r="N503" s="48"/>
      <c r="O503" s="13">
        <f aca="true" t="shared" si="180" ref="O503:O534">IF(AND(N503&lt;11,N503&gt;0),11-N503,0)</f>
        <v>0</v>
      </c>
      <c r="P503" s="115"/>
      <c r="Q503" s="70"/>
      <c r="R503" s="31">
        <f aca="true" t="shared" si="181" ref="R503:R534">IF(AND(Q503&lt;11,Q503&gt;0),11-Q503,0)</f>
        <v>0</v>
      </c>
      <c r="S503" s="120"/>
      <c r="T503" s="48"/>
      <c r="U503" s="13">
        <f aca="true" t="shared" si="182" ref="U503:U534">IF(AND(T503&lt;11,T503&gt;0),11-T503,0)</f>
        <v>0</v>
      </c>
      <c r="V503" s="133"/>
      <c r="W503" s="70"/>
      <c r="X503" s="31">
        <f aca="true" t="shared" si="183" ref="X503:X534">IF(AND(W503&lt;11,W503&gt;0),11-W503,0)</f>
        <v>0</v>
      </c>
      <c r="Y503" s="120"/>
      <c r="Z503" s="48"/>
      <c r="AA503" s="13">
        <f aca="true" t="shared" si="184" ref="AA503:AA534">IF(AND(Z503&lt;11,Z503&gt;0),11-Z503,0)</f>
        <v>0</v>
      </c>
      <c r="AB503" s="133"/>
      <c r="AC503" s="144"/>
      <c r="AD503" s="31">
        <f aca="true" t="shared" si="185" ref="AD503:AD534">IF(AND(AC503&lt;11,AC503&gt;0),11-AC503,0)</f>
        <v>0</v>
      </c>
      <c r="AE503" s="120"/>
      <c r="AF503" s="25"/>
      <c r="AG503" s="13">
        <f aca="true" t="shared" si="186" ref="AG503:AG534">IF(AND(AF503&lt;11,AF503&gt;0),11-AF503,0)</f>
        <v>0</v>
      </c>
      <c r="AH503" s="127"/>
      <c r="AI503" s="42"/>
      <c r="AJ503" s="103">
        <f>IF(COUNT(F503,I503,L503,O503,R503,U503,X503,AA503,AD503,AG503)&gt;4,LARGE((F503,I503,L503,O503,R503,U503,X503,AA503,AD503,AG503),1)+LARGE((F503,I503,L503,O503,R503,U503,X503,AA503,AD503,AG503),2)+LARGE((F503,I503,L503,O503,R503,U503,X503,AA503,AD503,AG503),3)+LARGE((F503,I503,L503,O503,R503,U503,X503,AA503,AD503,AG503),4)+LARGE((F503,I503,L503,O503,R503,U503,X503,AA503,AD503,AG503),5),SUM(F503,I503,L503,O503,R503,U503,X503,AA503,AD503,AG503))</f>
        <v>0</v>
      </c>
    </row>
    <row r="504" spans="1:36" ht="12.75" hidden="1">
      <c r="A504" s="62">
        <v>34</v>
      </c>
      <c r="B504" s="164" t="s">
        <v>110</v>
      </c>
      <c r="C504" s="164" t="s">
        <v>21</v>
      </c>
      <c r="D504" s="47">
        <f t="shared" si="176"/>
        <v>0</v>
      </c>
      <c r="E504" s="70"/>
      <c r="F504" s="31">
        <f t="shared" si="177"/>
        <v>0</v>
      </c>
      <c r="G504" s="108"/>
      <c r="H504" s="48"/>
      <c r="I504" s="13">
        <f t="shared" si="178"/>
        <v>0</v>
      </c>
      <c r="J504" s="115"/>
      <c r="K504" s="70"/>
      <c r="L504" s="31">
        <f t="shared" si="179"/>
        <v>0</v>
      </c>
      <c r="M504" s="108"/>
      <c r="N504" s="48"/>
      <c r="O504" s="13">
        <f t="shared" si="180"/>
        <v>0</v>
      </c>
      <c r="P504" s="115"/>
      <c r="Q504" s="70"/>
      <c r="R504" s="31">
        <f t="shared" si="181"/>
        <v>0</v>
      </c>
      <c r="S504" s="120"/>
      <c r="T504" s="48"/>
      <c r="U504" s="13">
        <f t="shared" si="182"/>
        <v>0</v>
      </c>
      <c r="V504" s="133"/>
      <c r="W504" s="70"/>
      <c r="X504" s="31">
        <f t="shared" si="183"/>
        <v>0</v>
      </c>
      <c r="Y504" s="120"/>
      <c r="Z504" s="48"/>
      <c r="AA504" s="13">
        <f t="shared" si="184"/>
        <v>0</v>
      </c>
      <c r="AB504" s="133"/>
      <c r="AC504" s="144"/>
      <c r="AD504" s="31">
        <f t="shared" si="185"/>
        <v>0</v>
      </c>
      <c r="AE504" s="120"/>
      <c r="AF504" s="25"/>
      <c r="AG504" s="13">
        <f t="shared" si="186"/>
        <v>0</v>
      </c>
      <c r="AH504" s="127"/>
      <c r="AI504" s="23"/>
      <c r="AJ504" s="103">
        <f>IF(COUNT(F504,I504,L504,O504,R504,U504,X504,AA504,AD504,AG504)&gt;4,LARGE((F504,I504,L504,O504,R504,U504,X504,AA504,AD504,AG504),1)+LARGE((F504,I504,L504,O504,R504,U504,X504,AA504,AD504,AG504),2)+LARGE((F504,I504,L504,O504,R504,U504,X504,AA504,AD504,AG504),3)+LARGE((F504,I504,L504,O504,R504,U504,X504,AA504,AD504,AG504),4)+LARGE((F504,I504,L504,O504,R504,U504,X504,AA504,AD504,AG504),5),SUM(F504,I504,L504,O504,R504,U504,X504,AA504,AD504,AG504))</f>
        <v>0</v>
      </c>
    </row>
    <row r="505" spans="1:36" ht="12.75" hidden="1">
      <c r="A505" s="62">
        <v>35</v>
      </c>
      <c r="B505" s="165" t="s">
        <v>273</v>
      </c>
      <c r="C505" s="165" t="s">
        <v>18</v>
      </c>
      <c r="D505" s="47">
        <f t="shared" si="176"/>
        <v>0</v>
      </c>
      <c r="E505" s="70"/>
      <c r="F505" s="31">
        <f t="shared" si="177"/>
        <v>0</v>
      </c>
      <c r="G505" s="108"/>
      <c r="H505" s="48"/>
      <c r="I505" s="13">
        <f t="shared" si="178"/>
        <v>0</v>
      </c>
      <c r="J505" s="115"/>
      <c r="K505" s="70"/>
      <c r="L505" s="31">
        <f t="shared" si="179"/>
        <v>0</v>
      </c>
      <c r="M505" s="108"/>
      <c r="N505" s="48"/>
      <c r="O505" s="13">
        <f t="shared" si="180"/>
        <v>0</v>
      </c>
      <c r="P505" s="115"/>
      <c r="Q505" s="70"/>
      <c r="R505" s="31">
        <f t="shared" si="181"/>
        <v>0</v>
      </c>
      <c r="S505" s="120"/>
      <c r="T505" s="48"/>
      <c r="U505" s="13">
        <f t="shared" si="182"/>
        <v>0</v>
      </c>
      <c r="V505" s="133"/>
      <c r="W505" s="70"/>
      <c r="X505" s="31">
        <f t="shared" si="183"/>
        <v>0</v>
      </c>
      <c r="Y505" s="120"/>
      <c r="Z505" s="48"/>
      <c r="AA505" s="13">
        <f t="shared" si="184"/>
        <v>0</v>
      </c>
      <c r="AB505" s="133"/>
      <c r="AC505" s="144"/>
      <c r="AD505" s="31">
        <f t="shared" si="185"/>
        <v>0</v>
      </c>
      <c r="AE505" s="120"/>
      <c r="AF505" s="25"/>
      <c r="AG505" s="13">
        <f t="shared" si="186"/>
        <v>0</v>
      </c>
      <c r="AH505" s="127"/>
      <c r="AI505" s="42"/>
      <c r="AJ505" s="103">
        <f>IF(COUNT(F505,I505,L505,O505,R505,U505,X505,AA505,AD505,AG505)&gt;4,LARGE((F505,I505,L505,O505,R505,U505,X505,AA505,AD505,AG505),1)+LARGE((F505,I505,L505,O505,R505,U505,X505,AA505,AD505,AG505),2)+LARGE((F505,I505,L505,O505,R505,U505,X505,AA505,AD505,AG505),3)+LARGE((F505,I505,L505,O505,R505,U505,X505,AA505,AD505,AG505),4)+LARGE((F505,I505,L505,O505,R505,U505,X505,AA505,AD505,AG505),5),SUM(F505,I505,L505,O505,R505,U505,X505,AA505,AD505,AG505))</f>
        <v>0</v>
      </c>
    </row>
    <row r="506" spans="1:36" ht="12.75" hidden="1">
      <c r="A506" s="62">
        <v>36</v>
      </c>
      <c r="B506" s="164" t="s">
        <v>145</v>
      </c>
      <c r="C506" s="164" t="s">
        <v>158</v>
      </c>
      <c r="D506" s="47">
        <f t="shared" si="176"/>
        <v>0</v>
      </c>
      <c r="E506" s="70"/>
      <c r="F506" s="31">
        <f t="shared" si="177"/>
        <v>0</v>
      </c>
      <c r="G506" s="108"/>
      <c r="H506" s="48"/>
      <c r="I506" s="13">
        <f t="shared" si="178"/>
        <v>0</v>
      </c>
      <c r="J506" s="115"/>
      <c r="K506" s="70"/>
      <c r="L506" s="31">
        <f t="shared" si="179"/>
        <v>0</v>
      </c>
      <c r="M506" s="108"/>
      <c r="N506" s="48"/>
      <c r="O506" s="13">
        <f t="shared" si="180"/>
        <v>0</v>
      </c>
      <c r="P506" s="115"/>
      <c r="Q506" s="70"/>
      <c r="R506" s="31">
        <f t="shared" si="181"/>
        <v>0</v>
      </c>
      <c r="S506" s="120"/>
      <c r="T506" s="48"/>
      <c r="U506" s="13">
        <f t="shared" si="182"/>
        <v>0</v>
      </c>
      <c r="V506" s="133"/>
      <c r="W506" s="70"/>
      <c r="X506" s="31">
        <f t="shared" si="183"/>
        <v>0</v>
      </c>
      <c r="Y506" s="120"/>
      <c r="Z506" s="48"/>
      <c r="AA506" s="13">
        <f t="shared" si="184"/>
        <v>0</v>
      </c>
      <c r="AB506" s="133"/>
      <c r="AC506" s="144"/>
      <c r="AD506" s="31">
        <f t="shared" si="185"/>
        <v>0</v>
      </c>
      <c r="AE506" s="120"/>
      <c r="AF506" s="25"/>
      <c r="AG506" s="13">
        <f t="shared" si="186"/>
        <v>0</v>
      </c>
      <c r="AH506" s="127"/>
      <c r="AI506" s="23"/>
      <c r="AJ506" s="103">
        <f>IF(COUNT(F506,I506,L506,O506,R506,U506,X506,AA506,AD506,AG506)&gt;4,LARGE((F506,I506,L506,O506,R506,U506,X506,AA506,AD506,AG506),1)+LARGE((F506,I506,L506,O506,R506,U506,X506,AA506,AD506,AG506),2)+LARGE((F506,I506,L506,O506,R506,U506,X506,AA506,AD506,AG506),3)+LARGE((F506,I506,L506,O506,R506,U506,X506,AA506,AD506,AG506),4)+LARGE((F506,I506,L506,O506,R506,U506,X506,AA506,AD506,AG506),5),SUM(F506,I506,L506,O506,R506,U506,X506,AA506,AD506,AG506))</f>
        <v>0</v>
      </c>
    </row>
    <row r="507" spans="1:36" ht="12.75" hidden="1">
      <c r="A507" s="62">
        <v>37</v>
      </c>
      <c r="B507" s="165" t="s">
        <v>196</v>
      </c>
      <c r="C507" s="165" t="s">
        <v>31</v>
      </c>
      <c r="D507" s="47">
        <f t="shared" si="176"/>
        <v>0</v>
      </c>
      <c r="E507" s="70"/>
      <c r="F507" s="31">
        <f t="shared" si="177"/>
        <v>0</v>
      </c>
      <c r="G507" s="108"/>
      <c r="H507" s="48"/>
      <c r="I507" s="13">
        <f t="shared" si="178"/>
        <v>0</v>
      </c>
      <c r="J507" s="115"/>
      <c r="K507" s="70"/>
      <c r="L507" s="31">
        <f t="shared" si="179"/>
        <v>0</v>
      </c>
      <c r="M507" s="108"/>
      <c r="N507" s="49"/>
      <c r="O507" s="13">
        <f t="shared" si="180"/>
        <v>0</v>
      </c>
      <c r="P507" s="116"/>
      <c r="Q507" s="70"/>
      <c r="R507" s="31">
        <f t="shared" si="181"/>
        <v>0</v>
      </c>
      <c r="S507" s="120"/>
      <c r="T507" s="48"/>
      <c r="U507" s="13">
        <f t="shared" si="182"/>
        <v>0</v>
      </c>
      <c r="V507" s="115"/>
      <c r="W507" s="70"/>
      <c r="X507" s="31">
        <f t="shared" si="183"/>
        <v>0</v>
      </c>
      <c r="Y507" s="120"/>
      <c r="Z507" s="48"/>
      <c r="AA507" s="13">
        <f t="shared" si="184"/>
        <v>0</v>
      </c>
      <c r="AB507" s="133"/>
      <c r="AC507" s="144"/>
      <c r="AD507" s="31">
        <f t="shared" si="185"/>
        <v>0</v>
      </c>
      <c r="AE507" s="120"/>
      <c r="AF507" s="28"/>
      <c r="AG507" s="13">
        <f t="shared" si="186"/>
        <v>0</v>
      </c>
      <c r="AH507" s="115"/>
      <c r="AI507" s="23"/>
      <c r="AJ507" s="103">
        <f>IF(COUNT(F507,I507,L507,O507,R507,U507,X507,AA507,AD507,AG507)&gt;4,LARGE((F507,I507,L507,O507,R507,U507,X507,AA507,AD507,AG507),1)+LARGE((F507,I507,L507,O507,R507,U507,X507,AA507,AD507,AG507),2)+LARGE((F507,I507,L507,O507,R507,U507,X507,AA507,AD507,AG507),3)+LARGE((F507,I507,L507,O507,R507,U507,X507,AA507,AD507,AG507),4)+LARGE((F507,I507,L507,O507,R507,U507,X507,AA507,AD507,AG507),5),SUM(F507,I507,L507,O507,R507,U507,X507,AA507,AD507,AG507))</f>
        <v>0</v>
      </c>
    </row>
    <row r="508" spans="1:36" ht="12.75" hidden="1">
      <c r="A508" s="62">
        <v>38</v>
      </c>
      <c r="B508" s="165" t="s">
        <v>219</v>
      </c>
      <c r="C508" s="165" t="s">
        <v>118</v>
      </c>
      <c r="D508" s="47">
        <f t="shared" si="176"/>
        <v>0</v>
      </c>
      <c r="E508" s="70"/>
      <c r="F508" s="31">
        <f t="shared" si="177"/>
        <v>0</v>
      </c>
      <c r="G508" s="108"/>
      <c r="H508" s="48"/>
      <c r="I508" s="13">
        <f t="shared" si="178"/>
        <v>0</v>
      </c>
      <c r="J508" s="115"/>
      <c r="K508" s="70"/>
      <c r="L508" s="31">
        <f t="shared" si="179"/>
        <v>0</v>
      </c>
      <c r="M508" s="108"/>
      <c r="N508" s="48"/>
      <c r="O508" s="13">
        <f t="shared" si="180"/>
        <v>0</v>
      </c>
      <c r="P508" s="115"/>
      <c r="Q508" s="70"/>
      <c r="R508" s="31">
        <f t="shared" si="181"/>
        <v>0</v>
      </c>
      <c r="S508" s="120"/>
      <c r="T508" s="48"/>
      <c r="U508" s="13">
        <f t="shared" si="182"/>
        <v>0</v>
      </c>
      <c r="V508" s="133"/>
      <c r="W508" s="70"/>
      <c r="X508" s="31">
        <f t="shared" si="183"/>
        <v>0</v>
      </c>
      <c r="Y508" s="120"/>
      <c r="Z508" s="48"/>
      <c r="AA508" s="13">
        <f t="shared" si="184"/>
        <v>0</v>
      </c>
      <c r="AB508" s="133"/>
      <c r="AC508" s="144"/>
      <c r="AD508" s="31">
        <f t="shared" si="185"/>
        <v>0</v>
      </c>
      <c r="AE508" s="120"/>
      <c r="AF508" s="25"/>
      <c r="AG508" s="13">
        <f t="shared" si="186"/>
        <v>0</v>
      </c>
      <c r="AH508" s="127"/>
      <c r="AI508" s="71"/>
      <c r="AJ508" s="103">
        <f>IF(COUNT(F508,I508,L508,O508,R508,U508,X508,AA508,AD508,AG508)&gt;4,LARGE((F508,I508,L508,O508,R508,U508,X508,AA508,AD508,AG508),1)+LARGE((F508,I508,L508,O508,R508,U508,X508,AA508,AD508,AG508),2)+LARGE((F508,I508,L508,O508,R508,U508,X508,AA508,AD508,AG508),3)+LARGE((F508,I508,L508,O508,R508,U508,X508,AA508,AD508,AG508),4)+LARGE((F508,I508,L508,O508,R508,U508,X508,AA508,AD508,AG508),5),SUM(F508,I508,L508,O508,R508,U508,X508,AA508,AD508,AG508))</f>
        <v>0</v>
      </c>
    </row>
    <row r="509" spans="1:36" ht="12.75" hidden="1">
      <c r="A509" s="62">
        <v>39</v>
      </c>
      <c r="B509" s="165" t="s">
        <v>162</v>
      </c>
      <c r="C509" s="165" t="s">
        <v>3</v>
      </c>
      <c r="D509" s="47">
        <f t="shared" si="176"/>
        <v>0</v>
      </c>
      <c r="E509" s="70"/>
      <c r="F509" s="31">
        <f t="shared" si="177"/>
        <v>0</v>
      </c>
      <c r="G509" s="108"/>
      <c r="H509" s="48"/>
      <c r="I509" s="13">
        <f t="shared" si="178"/>
        <v>0</v>
      </c>
      <c r="J509" s="115"/>
      <c r="K509" s="70"/>
      <c r="L509" s="31">
        <f t="shared" si="179"/>
        <v>0</v>
      </c>
      <c r="M509" s="108"/>
      <c r="N509" s="49"/>
      <c r="O509" s="13">
        <f t="shared" si="180"/>
        <v>0</v>
      </c>
      <c r="P509" s="116"/>
      <c r="Q509" s="70"/>
      <c r="R509" s="31">
        <f t="shared" si="181"/>
        <v>0</v>
      </c>
      <c r="S509" s="120"/>
      <c r="T509" s="48"/>
      <c r="U509" s="13">
        <f t="shared" si="182"/>
        <v>0</v>
      </c>
      <c r="V509" s="115"/>
      <c r="W509" s="70"/>
      <c r="X509" s="31">
        <f t="shared" si="183"/>
        <v>0</v>
      </c>
      <c r="Y509" s="120"/>
      <c r="Z509" s="48"/>
      <c r="AA509" s="13">
        <f t="shared" si="184"/>
        <v>0</v>
      </c>
      <c r="AB509" s="133"/>
      <c r="AC509" s="144"/>
      <c r="AD509" s="31">
        <f t="shared" si="185"/>
        <v>0</v>
      </c>
      <c r="AE509" s="120"/>
      <c r="AF509" s="28"/>
      <c r="AG509" s="13">
        <f t="shared" si="186"/>
        <v>0</v>
      </c>
      <c r="AH509" s="125"/>
      <c r="AI509" s="42"/>
      <c r="AJ509" s="103">
        <f>IF(COUNT(F509,I509,L509,O509,R509,U509,X509,AA509,AD509,AG509)&gt;4,LARGE((F509,I509,L509,O509,R509,U509,X509,AA509,AD509,AG509),1)+LARGE((F509,I509,L509,O509,R509,U509,X509,AA509,AD509,AG509),2)+LARGE((F509,I509,L509,O509,R509,U509,X509,AA509,AD509,AG509),3)+LARGE((F509,I509,L509,O509,R509,U509,X509,AA509,AD509,AG509),4)+LARGE((F509,I509,L509,O509,R509,U509,X509,AA509,AD509,AG509),5),SUM(F509,I509,L509,O509,R509,U509,X509,AA509,AD509,AG509))</f>
        <v>0</v>
      </c>
    </row>
    <row r="510" spans="1:36" ht="12.75" hidden="1">
      <c r="A510" s="62">
        <v>40</v>
      </c>
      <c r="B510" s="172" t="s">
        <v>88</v>
      </c>
      <c r="C510" s="164" t="s">
        <v>5</v>
      </c>
      <c r="D510" s="47">
        <f t="shared" si="176"/>
        <v>0</v>
      </c>
      <c r="E510" s="70"/>
      <c r="F510" s="31">
        <f t="shared" si="177"/>
        <v>0</v>
      </c>
      <c r="G510" s="108"/>
      <c r="H510" s="48"/>
      <c r="I510" s="13">
        <f t="shared" si="178"/>
        <v>0</v>
      </c>
      <c r="J510" s="115"/>
      <c r="K510" s="70"/>
      <c r="L510" s="31">
        <f t="shared" si="179"/>
        <v>0</v>
      </c>
      <c r="M510" s="108"/>
      <c r="N510" s="49"/>
      <c r="O510" s="13">
        <f t="shared" si="180"/>
        <v>0</v>
      </c>
      <c r="P510" s="116"/>
      <c r="Q510" s="70"/>
      <c r="R510" s="31">
        <f t="shared" si="181"/>
        <v>0</v>
      </c>
      <c r="S510" s="120"/>
      <c r="T510" s="48"/>
      <c r="U510" s="13">
        <f t="shared" si="182"/>
        <v>0</v>
      </c>
      <c r="V510" s="115"/>
      <c r="W510" s="70"/>
      <c r="X510" s="31">
        <f t="shared" si="183"/>
        <v>0</v>
      </c>
      <c r="Y510" s="120"/>
      <c r="Z510" s="48"/>
      <c r="AA510" s="13">
        <f t="shared" si="184"/>
        <v>0</v>
      </c>
      <c r="AB510" s="133"/>
      <c r="AC510" s="144"/>
      <c r="AD510" s="31">
        <f t="shared" si="185"/>
        <v>0</v>
      </c>
      <c r="AE510" s="120"/>
      <c r="AF510" s="28"/>
      <c r="AG510" s="13">
        <f t="shared" si="186"/>
        <v>0</v>
      </c>
      <c r="AH510" s="125"/>
      <c r="AI510" s="42"/>
      <c r="AJ510" s="103">
        <f>IF(COUNT(F510,I510,L510,O510,R510,U510,X510,AA510,AD510,AG510)&gt;4,LARGE((F510,I510,L510,O510,R510,U510,X510,AA510,AD510,AG510),1)+LARGE((F510,I510,L510,O510,R510,U510,X510,AA510,AD510,AG510),2)+LARGE((F510,I510,L510,O510,R510,U510,X510,AA510,AD510,AG510),3)+LARGE((F510,I510,L510,O510,R510,U510,X510,AA510,AD510,AG510),4)+LARGE((F510,I510,L510,O510,R510,U510,X510,AA510,AD510,AG510),5),SUM(F510,I510,L510,O510,R510,U510,X510,AA510,AD510,AG510))</f>
        <v>0</v>
      </c>
    </row>
    <row r="511" spans="1:36" ht="12.75" hidden="1">
      <c r="A511" s="62">
        <v>41</v>
      </c>
      <c r="B511" s="164" t="s">
        <v>123</v>
      </c>
      <c r="C511" s="164" t="s">
        <v>3</v>
      </c>
      <c r="D511" s="47">
        <f t="shared" si="176"/>
        <v>0</v>
      </c>
      <c r="E511" s="70"/>
      <c r="F511" s="31">
        <f t="shared" si="177"/>
        <v>0</v>
      </c>
      <c r="G511" s="108"/>
      <c r="H511" s="48"/>
      <c r="I511" s="13">
        <f t="shared" si="178"/>
        <v>0</v>
      </c>
      <c r="J511" s="115"/>
      <c r="K511" s="70"/>
      <c r="L511" s="31">
        <f t="shared" si="179"/>
        <v>0</v>
      </c>
      <c r="M511" s="108"/>
      <c r="N511" s="49"/>
      <c r="O511" s="13">
        <f t="shared" si="180"/>
        <v>0</v>
      </c>
      <c r="P511" s="116"/>
      <c r="Q511" s="70"/>
      <c r="R511" s="31">
        <f t="shared" si="181"/>
        <v>0</v>
      </c>
      <c r="S511" s="120"/>
      <c r="T511" s="48"/>
      <c r="U511" s="13">
        <f t="shared" si="182"/>
        <v>0</v>
      </c>
      <c r="V511" s="115"/>
      <c r="W511" s="70"/>
      <c r="X511" s="31">
        <f t="shared" si="183"/>
        <v>0</v>
      </c>
      <c r="Y511" s="120"/>
      <c r="Z511" s="48"/>
      <c r="AA511" s="13">
        <f t="shared" si="184"/>
        <v>0</v>
      </c>
      <c r="AB511" s="133"/>
      <c r="AC511" s="144"/>
      <c r="AD511" s="31">
        <f t="shared" si="185"/>
        <v>0</v>
      </c>
      <c r="AE511" s="120"/>
      <c r="AF511" s="28"/>
      <c r="AG511" s="13">
        <f t="shared" si="186"/>
        <v>0</v>
      </c>
      <c r="AH511" s="125"/>
      <c r="AI511" s="42"/>
      <c r="AJ511" s="103">
        <f>IF(COUNT(F511,I511,L511,O511,R511,U511,X511,AA511,AD511,AG511)&gt;4,LARGE((F511,I511,L511,O511,R511,U511,X511,AA511,AD511,AG511),1)+LARGE((F511,I511,L511,O511,R511,U511,X511,AA511,AD511,AG511),2)+LARGE((F511,I511,L511,O511,R511,U511,X511,AA511,AD511,AG511),3)+LARGE((F511,I511,L511,O511,R511,U511,X511,AA511,AD511,AG511),4)+LARGE((F511,I511,L511,O511,R511,U511,X511,AA511,AD511,AG511),5),SUM(F511,I511,L511,O511,R511,U511,X511,AA511,AD511,AG511))</f>
        <v>0</v>
      </c>
    </row>
    <row r="512" spans="1:36" ht="12.75" hidden="1">
      <c r="A512" s="62">
        <v>42</v>
      </c>
      <c r="B512" s="172" t="s">
        <v>109</v>
      </c>
      <c r="C512" s="164" t="s">
        <v>86</v>
      </c>
      <c r="D512" s="47">
        <f t="shared" si="176"/>
        <v>0</v>
      </c>
      <c r="E512" s="70"/>
      <c r="F512" s="31">
        <f t="shared" si="177"/>
        <v>0</v>
      </c>
      <c r="G512" s="108"/>
      <c r="H512" s="48"/>
      <c r="I512" s="13">
        <f t="shared" si="178"/>
        <v>0</v>
      </c>
      <c r="J512" s="115"/>
      <c r="K512" s="70"/>
      <c r="L512" s="31">
        <f t="shared" si="179"/>
        <v>0</v>
      </c>
      <c r="M512" s="108"/>
      <c r="N512" s="49"/>
      <c r="O512" s="13">
        <f t="shared" si="180"/>
        <v>0</v>
      </c>
      <c r="P512" s="116"/>
      <c r="Q512" s="70"/>
      <c r="R512" s="31">
        <f t="shared" si="181"/>
        <v>0</v>
      </c>
      <c r="S512" s="120"/>
      <c r="T512" s="48"/>
      <c r="U512" s="13">
        <f t="shared" si="182"/>
        <v>0</v>
      </c>
      <c r="V512" s="115"/>
      <c r="W512" s="70"/>
      <c r="X512" s="31">
        <f t="shared" si="183"/>
        <v>0</v>
      </c>
      <c r="Y512" s="120"/>
      <c r="Z512" s="48"/>
      <c r="AA512" s="13">
        <f t="shared" si="184"/>
        <v>0</v>
      </c>
      <c r="AB512" s="133"/>
      <c r="AC512" s="144"/>
      <c r="AD512" s="31">
        <f t="shared" si="185"/>
        <v>0</v>
      </c>
      <c r="AE512" s="120"/>
      <c r="AF512" s="28"/>
      <c r="AG512" s="13">
        <f t="shared" si="186"/>
        <v>0</v>
      </c>
      <c r="AH512" s="125"/>
      <c r="AI512" s="42"/>
      <c r="AJ512" s="103">
        <f>IF(COUNT(F512,I512,L512,O512,R512,U512,X512,AA512,AD512,AG512)&gt;4,LARGE((F512,I512,L512,O512,R512,U512,X512,AA512,AD512,AG512),1)+LARGE((F512,I512,L512,O512,R512,U512,X512,AA512,AD512,AG512),2)+LARGE((F512,I512,L512,O512,R512,U512,X512,AA512,AD512,AG512),3)+LARGE((F512,I512,L512,O512,R512,U512,X512,AA512,AD512,AG512),4)+LARGE((F512,I512,L512,O512,R512,U512,X512,AA512,AD512,AG512),5),SUM(F512,I512,L512,O512,R512,U512,X512,AA512,AD512,AG512))</f>
        <v>0</v>
      </c>
    </row>
    <row r="513" spans="1:36" ht="12.75" hidden="1">
      <c r="A513" s="62">
        <v>43</v>
      </c>
      <c r="B513" s="164" t="s">
        <v>112</v>
      </c>
      <c r="C513" s="177" t="s">
        <v>5</v>
      </c>
      <c r="D513" s="47">
        <f t="shared" si="176"/>
        <v>0</v>
      </c>
      <c r="E513" s="70"/>
      <c r="F513" s="31">
        <f t="shared" si="177"/>
        <v>0</v>
      </c>
      <c r="G513" s="108"/>
      <c r="H513" s="48"/>
      <c r="I513" s="13">
        <f t="shared" si="178"/>
        <v>0</v>
      </c>
      <c r="J513" s="115"/>
      <c r="K513" s="70"/>
      <c r="L513" s="31">
        <f t="shared" si="179"/>
        <v>0</v>
      </c>
      <c r="M513" s="108"/>
      <c r="N513" s="49"/>
      <c r="O513" s="13">
        <f t="shared" si="180"/>
        <v>0</v>
      </c>
      <c r="P513" s="116"/>
      <c r="Q513" s="70"/>
      <c r="R513" s="31">
        <f t="shared" si="181"/>
        <v>0</v>
      </c>
      <c r="S513" s="120"/>
      <c r="T513" s="48"/>
      <c r="U513" s="13">
        <f t="shared" si="182"/>
        <v>0</v>
      </c>
      <c r="V513" s="115"/>
      <c r="W513" s="70"/>
      <c r="X513" s="31">
        <f t="shared" si="183"/>
        <v>0</v>
      </c>
      <c r="Y513" s="120"/>
      <c r="Z513" s="48"/>
      <c r="AA513" s="13">
        <f t="shared" si="184"/>
        <v>0</v>
      </c>
      <c r="AB513" s="133"/>
      <c r="AC513" s="144"/>
      <c r="AD513" s="31">
        <f t="shared" si="185"/>
        <v>0</v>
      </c>
      <c r="AE513" s="120"/>
      <c r="AF513" s="28"/>
      <c r="AG513" s="13">
        <f t="shared" si="186"/>
        <v>0</v>
      </c>
      <c r="AH513" s="115"/>
      <c r="AI513" s="23"/>
      <c r="AJ513" s="103">
        <f>IF(COUNT(F513,I513,L513,O513,R513,U513,X513,AA513,AD513,AG513)&gt;4,LARGE((F513,I513,L513,O513,R513,U513,X513,AA513,AD513,AG513),1)+LARGE((F513,I513,L513,O513,R513,U513,X513,AA513,AD513,AG513),2)+LARGE((F513,I513,L513,O513,R513,U513,X513,AA513,AD513,AG513),3)+LARGE((F513,I513,L513,O513,R513,U513,X513,AA513,AD513,AG513),4)+LARGE((F513,I513,L513,O513,R513,U513,X513,AA513,AD513,AG513),5),SUM(F513,I513,L513,O513,R513,U513,X513,AA513,AD513,AG513))</f>
        <v>0</v>
      </c>
    </row>
    <row r="514" spans="1:39" s="43" customFormat="1" ht="12.75" hidden="1">
      <c r="A514" s="62">
        <v>44</v>
      </c>
      <c r="B514" s="165" t="s">
        <v>87</v>
      </c>
      <c r="C514" s="165" t="s">
        <v>21</v>
      </c>
      <c r="D514" s="47">
        <f t="shared" si="176"/>
        <v>0</v>
      </c>
      <c r="E514" s="70"/>
      <c r="F514" s="31">
        <f t="shared" si="177"/>
        <v>0</v>
      </c>
      <c r="G514" s="108"/>
      <c r="H514" s="48"/>
      <c r="I514" s="13">
        <f t="shared" si="178"/>
        <v>0</v>
      </c>
      <c r="J514" s="115"/>
      <c r="K514" s="70"/>
      <c r="L514" s="31">
        <f t="shared" si="179"/>
        <v>0</v>
      </c>
      <c r="M514" s="108"/>
      <c r="N514" s="49"/>
      <c r="O514" s="13">
        <f t="shared" si="180"/>
        <v>0</v>
      </c>
      <c r="P514" s="116"/>
      <c r="Q514" s="70"/>
      <c r="R514" s="31">
        <f t="shared" si="181"/>
        <v>0</v>
      </c>
      <c r="S514" s="120"/>
      <c r="T514" s="48"/>
      <c r="U514" s="13">
        <f t="shared" si="182"/>
        <v>0</v>
      </c>
      <c r="V514" s="115"/>
      <c r="W514" s="70"/>
      <c r="X514" s="31">
        <f t="shared" si="183"/>
        <v>0</v>
      </c>
      <c r="Y514" s="120"/>
      <c r="Z514" s="48"/>
      <c r="AA514" s="13">
        <f t="shared" si="184"/>
        <v>0</v>
      </c>
      <c r="AB514" s="133"/>
      <c r="AC514" s="144"/>
      <c r="AD514" s="31">
        <f t="shared" si="185"/>
        <v>0</v>
      </c>
      <c r="AE514" s="120"/>
      <c r="AF514" s="28"/>
      <c r="AG514" s="13">
        <f t="shared" si="186"/>
        <v>0</v>
      </c>
      <c r="AH514" s="125"/>
      <c r="AI514" s="42"/>
      <c r="AJ514" s="103">
        <f>IF(COUNT(F514,I514,L514,O514,R514,U514,X514,AA514,AD514,AG514)&gt;4,LARGE((F514,I514,L514,O514,R514,U514,X514,AA514,AD514,AG514),1)+LARGE((F514,I514,L514,O514,R514,U514,X514,AA514,AD514,AG514),2)+LARGE((F514,I514,L514,O514,R514,U514,X514,AA514,AD514,AG514),3)+LARGE((F514,I514,L514,O514,R514,U514,X514,AA514,AD514,AG514),4)+LARGE((F514,I514,L514,O514,R514,U514,X514,AA514,AD514,AG514),5),SUM(F514,I514,L514,O514,R514,U514,X514,AA514,AD514,AG514))</f>
        <v>0</v>
      </c>
      <c r="AM514"/>
    </row>
    <row r="515" spans="1:39" s="43" customFormat="1" ht="12.75" hidden="1">
      <c r="A515" s="62">
        <v>45</v>
      </c>
      <c r="B515" s="165" t="s">
        <v>143</v>
      </c>
      <c r="C515" s="165" t="s">
        <v>21</v>
      </c>
      <c r="D515" s="47">
        <f t="shared" si="176"/>
        <v>0</v>
      </c>
      <c r="E515" s="78"/>
      <c r="F515" s="31">
        <f t="shared" si="177"/>
        <v>0</v>
      </c>
      <c r="G515" s="108"/>
      <c r="H515" s="48"/>
      <c r="I515" s="13">
        <f t="shared" si="178"/>
        <v>0</v>
      </c>
      <c r="J515" s="115"/>
      <c r="K515" s="70"/>
      <c r="L515" s="31">
        <f t="shared" si="179"/>
        <v>0</v>
      </c>
      <c r="M515" s="108"/>
      <c r="N515" s="48"/>
      <c r="O515" s="13">
        <f t="shared" si="180"/>
        <v>0</v>
      </c>
      <c r="P515" s="115"/>
      <c r="Q515" s="70"/>
      <c r="R515" s="31">
        <f t="shared" si="181"/>
        <v>0</v>
      </c>
      <c r="S515" s="120"/>
      <c r="T515" s="48"/>
      <c r="U515" s="13">
        <f t="shared" si="182"/>
        <v>0</v>
      </c>
      <c r="V515" s="133"/>
      <c r="W515" s="70"/>
      <c r="X515" s="31">
        <f t="shared" si="183"/>
        <v>0</v>
      </c>
      <c r="Y515" s="120"/>
      <c r="Z515" s="48"/>
      <c r="AA515" s="13">
        <f t="shared" si="184"/>
        <v>0</v>
      </c>
      <c r="AB515" s="133"/>
      <c r="AC515" s="144"/>
      <c r="AD515" s="31">
        <f t="shared" si="185"/>
        <v>0</v>
      </c>
      <c r="AE515" s="120"/>
      <c r="AF515" s="25"/>
      <c r="AG515" s="13">
        <f t="shared" si="186"/>
        <v>0</v>
      </c>
      <c r="AH515" s="127"/>
      <c r="AI515" s="42"/>
      <c r="AJ515" s="103">
        <f>IF(COUNT(F515,I515,L515,O515,R515,U515,X515,AA515,AD515,AG515)&gt;4,LARGE((F515,I515,L515,O515,R515,U515,X515,AA515,AD515,AG515),1)+LARGE((F515,I515,L515,O515,R515,U515,X515,AA515,AD515,AG515),2)+LARGE((F515,I515,L515,O515,R515,U515,X515,AA515,AD515,AG515),3)+LARGE((F515,I515,L515,O515,R515,U515,X515,AA515,AD515,AG515),4)+LARGE((F515,I515,L515,O515,R515,U515,X515,AA515,AD515,AG515),5),SUM(F515,I515,L515,O515,R515,U515,X515,AA515,AD515,AG515))</f>
        <v>0</v>
      </c>
      <c r="AM515"/>
    </row>
    <row r="516" spans="1:36" ht="12.75" hidden="1">
      <c r="A516" s="62">
        <v>46</v>
      </c>
      <c r="B516" s="164" t="s">
        <v>212</v>
      </c>
      <c r="C516" s="164" t="s">
        <v>209</v>
      </c>
      <c r="D516" s="47">
        <f t="shared" si="176"/>
        <v>0</v>
      </c>
      <c r="E516" s="70"/>
      <c r="F516" s="31">
        <f t="shared" si="177"/>
        <v>0</v>
      </c>
      <c r="G516" s="108"/>
      <c r="H516" s="48"/>
      <c r="I516" s="13">
        <f t="shared" si="178"/>
        <v>0</v>
      </c>
      <c r="J516" s="115"/>
      <c r="K516" s="70"/>
      <c r="L516" s="31">
        <f t="shared" si="179"/>
        <v>0</v>
      </c>
      <c r="M516" s="108"/>
      <c r="N516" s="48"/>
      <c r="O516" s="13">
        <f t="shared" si="180"/>
        <v>0</v>
      </c>
      <c r="P516" s="115"/>
      <c r="Q516" s="70"/>
      <c r="R516" s="31">
        <f t="shared" si="181"/>
        <v>0</v>
      </c>
      <c r="S516" s="120"/>
      <c r="T516" s="48"/>
      <c r="U516" s="13">
        <f t="shared" si="182"/>
        <v>0</v>
      </c>
      <c r="V516" s="133"/>
      <c r="W516" s="70"/>
      <c r="X516" s="31">
        <f t="shared" si="183"/>
        <v>0</v>
      </c>
      <c r="Y516" s="120"/>
      <c r="Z516" s="48"/>
      <c r="AA516" s="13">
        <f t="shared" si="184"/>
        <v>0</v>
      </c>
      <c r="AB516" s="133"/>
      <c r="AC516" s="144"/>
      <c r="AD516" s="31">
        <f t="shared" si="185"/>
        <v>0</v>
      </c>
      <c r="AE516" s="120"/>
      <c r="AF516" s="25"/>
      <c r="AG516" s="13">
        <f t="shared" si="186"/>
        <v>0</v>
      </c>
      <c r="AH516" s="127"/>
      <c r="AI516" s="42"/>
      <c r="AJ516" s="103">
        <f>IF(COUNT(F516,I516,L516,O516,R516,U516,X516,AA516,AD516,AG516)&gt;4,LARGE((F516,I516,L516,O516,R516,U516,X516,AA516,AD516,AG516),1)+LARGE((F516,I516,L516,O516,R516,U516,X516,AA516,AD516,AG516),2)+LARGE((F516,I516,L516,O516,R516,U516,X516,AA516,AD516,AG516),3)+LARGE((F516,I516,L516,O516,R516,U516,X516,AA516,AD516,AG516),4)+LARGE((F516,I516,L516,O516,R516,U516,X516,AA516,AD516,AG516),5),SUM(F516,I516,L516,O516,R516,U516,X516,AA516,AD516,AG516))</f>
        <v>0</v>
      </c>
    </row>
    <row r="517" spans="1:36" ht="12.75" hidden="1">
      <c r="A517" s="62">
        <v>47</v>
      </c>
      <c r="B517" s="164" t="s">
        <v>114</v>
      </c>
      <c r="C517" s="164" t="s">
        <v>5</v>
      </c>
      <c r="D517" s="47">
        <f t="shared" si="176"/>
        <v>0</v>
      </c>
      <c r="E517" s="70"/>
      <c r="F517" s="31">
        <f t="shared" si="177"/>
        <v>0</v>
      </c>
      <c r="G517" s="108"/>
      <c r="H517" s="48"/>
      <c r="I517" s="13">
        <f t="shared" si="178"/>
        <v>0</v>
      </c>
      <c r="J517" s="115"/>
      <c r="K517" s="70"/>
      <c r="L517" s="31">
        <f t="shared" si="179"/>
        <v>0</v>
      </c>
      <c r="M517" s="108"/>
      <c r="N517" s="49"/>
      <c r="O517" s="13">
        <f t="shared" si="180"/>
        <v>0</v>
      </c>
      <c r="P517" s="116"/>
      <c r="Q517" s="70"/>
      <c r="R517" s="31">
        <f t="shared" si="181"/>
        <v>0</v>
      </c>
      <c r="S517" s="120"/>
      <c r="T517" s="48"/>
      <c r="U517" s="13">
        <f t="shared" si="182"/>
        <v>0</v>
      </c>
      <c r="V517" s="115"/>
      <c r="W517" s="70"/>
      <c r="X517" s="31">
        <f t="shared" si="183"/>
        <v>0</v>
      </c>
      <c r="Y517" s="120"/>
      <c r="Z517" s="48"/>
      <c r="AA517" s="13">
        <f t="shared" si="184"/>
        <v>0</v>
      </c>
      <c r="AB517" s="133"/>
      <c r="AC517" s="144"/>
      <c r="AD517" s="31">
        <f t="shared" si="185"/>
        <v>0</v>
      </c>
      <c r="AE517" s="120"/>
      <c r="AF517" s="28"/>
      <c r="AG517" s="13">
        <f t="shared" si="186"/>
        <v>0</v>
      </c>
      <c r="AH517" s="125"/>
      <c r="AI517" s="42"/>
      <c r="AJ517" s="103">
        <f>IF(COUNT(F517,I517,L517,O517,R517,U517,X517,AA517,AD517,AG517)&gt;4,LARGE((F517,I517,L517,O517,R517,U517,X517,AA517,AD517,AG517),1)+LARGE((F517,I517,L517,O517,R517,U517,X517,AA517,AD517,AG517),2)+LARGE((F517,I517,L517,O517,R517,U517,X517,AA517,AD517,AG517),3)+LARGE((F517,I517,L517,O517,R517,U517,X517,AA517,AD517,AG517),4)+LARGE((F517,I517,L517,O517,R517,U517,X517,AA517,AD517,AG517),5),SUM(F517,I517,L517,O517,R517,U517,X517,AA517,AD517,AG517))</f>
        <v>0</v>
      </c>
    </row>
    <row r="518" spans="1:36" ht="12.75" hidden="1">
      <c r="A518" s="62">
        <v>48</v>
      </c>
      <c r="B518" s="164" t="s">
        <v>251</v>
      </c>
      <c r="C518" s="164" t="s">
        <v>21</v>
      </c>
      <c r="D518" s="47">
        <f t="shared" si="176"/>
        <v>0</v>
      </c>
      <c r="E518" s="70"/>
      <c r="F518" s="31">
        <f t="shared" si="177"/>
        <v>0</v>
      </c>
      <c r="G518" s="108"/>
      <c r="H518" s="48"/>
      <c r="I518" s="13">
        <f t="shared" si="178"/>
        <v>0</v>
      </c>
      <c r="J518" s="115"/>
      <c r="K518" s="70"/>
      <c r="L518" s="31">
        <f t="shared" si="179"/>
        <v>0</v>
      </c>
      <c r="M518" s="108"/>
      <c r="N518" s="48"/>
      <c r="O518" s="13">
        <f t="shared" si="180"/>
        <v>0</v>
      </c>
      <c r="P518" s="115"/>
      <c r="Q518" s="70"/>
      <c r="R518" s="31">
        <f t="shared" si="181"/>
        <v>0</v>
      </c>
      <c r="S518" s="120"/>
      <c r="T518" s="48"/>
      <c r="U518" s="13">
        <f t="shared" si="182"/>
        <v>0</v>
      </c>
      <c r="V518" s="133"/>
      <c r="W518" s="70"/>
      <c r="X518" s="31">
        <f t="shared" si="183"/>
        <v>0</v>
      </c>
      <c r="Y518" s="120"/>
      <c r="Z518" s="48"/>
      <c r="AA518" s="13">
        <f t="shared" si="184"/>
        <v>0</v>
      </c>
      <c r="AB518" s="133"/>
      <c r="AC518" s="144"/>
      <c r="AD518" s="31">
        <f t="shared" si="185"/>
        <v>0</v>
      </c>
      <c r="AE518" s="120"/>
      <c r="AF518" s="25"/>
      <c r="AG518" s="13">
        <f t="shared" si="186"/>
        <v>0</v>
      </c>
      <c r="AH518" s="127"/>
      <c r="AI518" s="23"/>
      <c r="AJ518" s="103">
        <f>IF(COUNT(F518,I518,L518,O518,R518,U518,X518,AA518,AD518,AG518)&gt;4,LARGE((F518,I518,L518,O518,R518,U518,X518,AA518,AD518,AG518),1)+LARGE((F518,I518,L518,O518,R518,U518,X518,AA518,AD518,AG518),2)+LARGE((F518,I518,L518,O518,R518,U518,X518,AA518,AD518,AG518),3)+LARGE((F518,I518,L518,O518,R518,U518,X518,AA518,AD518,AG518),4)+LARGE((F518,I518,L518,O518,R518,U518,X518,AA518,AD518,AG518),5),SUM(F518,I518,L518,O518,R518,U518,X518,AA518,AD518,AG518))</f>
        <v>0</v>
      </c>
    </row>
    <row r="519" spans="1:36" ht="12.75" hidden="1">
      <c r="A519" s="62">
        <v>49</v>
      </c>
      <c r="B519" s="165" t="s">
        <v>156</v>
      </c>
      <c r="C519" s="165" t="s">
        <v>133</v>
      </c>
      <c r="D519" s="47">
        <f t="shared" si="176"/>
        <v>0</v>
      </c>
      <c r="E519" s="70"/>
      <c r="F519" s="31">
        <f t="shared" si="177"/>
        <v>0</v>
      </c>
      <c r="G519" s="108"/>
      <c r="H519" s="48"/>
      <c r="I519" s="13">
        <f t="shared" si="178"/>
        <v>0</v>
      </c>
      <c r="J519" s="115"/>
      <c r="K519" s="70"/>
      <c r="L519" s="31">
        <f t="shared" si="179"/>
        <v>0</v>
      </c>
      <c r="M519" s="108"/>
      <c r="N519" s="49"/>
      <c r="O519" s="13">
        <f t="shared" si="180"/>
        <v>0</v>
      </c>
      <c r="P519" s="116"/>
      <c r="Q519" s="70"/>
      <c r="R519" s="31">
        <f t="shared" si="181"/>
        <v>0</v>
      </c>
      <c r="S519" s="120"/>
      <c r="T519" s="48"/>
      <c r="U519" s="13">
        <f t="shared" si="182"/>
        <v>0</v>
      </c>
      <c r="V519" s="115"/>
      <c r="W519" s="70"/>
      <c r="X519" s="31">
        <f t="shared" si="183"/>
        <v>0</v>
      </c>
      <c r="Y519" s="120"/>
      <c r="Z519" s="48"/>
      <c r="AA519" s="13">
        <f t="shared" si="184"/>
        <v>0</v>
      </c>
      <c r="AB519" s="133"/>
      <c r="AC519" s="144"/>
      <c r="AD519" s="31">
        <f t="shared" si="185"/>
        <v>0</v>
      </c>
      <c r="AE519" s="120"/>
      <c r="AF519" s="28"/>
      <c r="AG519" s="13">
        <f t="shared" si="186"/>
        <v>0</v>
      </c>
      <c r="AH519" s="115"/>
      <c r="AI519" s="23"/>
      <c r="AJ519" s="103">
        <f>IF(COUNT(F519,I519,L519,O519,R519,U519,X519,AA519,AD519,AG519)&gt;4,LARGE((F519,I519,L519,O519,R519,U519,X519,AA519,AD519,AG519),1)+LARGE((F519,I519,L519,O519,R519,U519,X519,AA519,AD519,AG519),2)+LARGE((F519,I519,L519,O519,R519,U519,X519,AA519,AD519,AG519),3)+LARGE((F519,I519,L519,O519,R519,U519,X519,AA519,AD519,AG519),4)+LARGE((F519,I519,L519,O519,R519,U519,X519,AA519,AD519,AG519),5),SUM(F519,I519,L519,O519,R519,U519,X519,AA519,AD519,AG519))</f>
        <v>0</v>
      </c>
    </row>
    <row r="520" spans="1:36" ht="12.75" hidden="1">
      <c r="A520" s="62">
        <v>50</v>
      </c>
      <c r="B520" s="164" t="s">
        <v>78</v>
      </c>
      <c r="C520" s="164" t="s">
        <v>86</v>
      </c>
      <c r="D520" s="47">
        <f t="shared" si="176"/>
        <v>0</v>
      </c>
      <c r="E520" s="70"/>
      <c r="F520" s="31">
        <f t="shared" si="177"/>
        <v>0</v>
      </c>
      <c r="G520" s="108"/>
      <c r="H520" s="48"/>
      <c r="I520" s="13">
        <f t="shared" si="178"/>
        <v>0</v>
      </c>
      <c r="J520" s="115"/>
      <c r="K520" s="70"/>
      <c r="L520" s="31">
        <f t="shared" si="179"/>
        <v>0</v>
      </c>
      <c r="M520" s="108"/>
      <c r="N520" s="49"/>
      <c r="O520" s="13">
        <f t="shared" si="180"/>
        <v>0</v>
      </c>
      <c r="P520" s="116"/>
      <c r="Q520" s="70"/>
      <c r="R520" s="31">
        <f t="shared" si="181"/>
        <v>0</v>
      </c>
      <c r="S520" s="120"/>
      <c r="T520" s="48"/>
      <c r="U520" s="13">
        <f t="shared" si="182"/>
        <v>0</v>
      </c>
      <c r="V520" s="115"/>
      <c r="W520" s="70"/>
      <c r="X520" s="31">
        <f t="shared" si="183"/>
        <v>0</v>
      </c>
      <c r="Y520" s="120"/>
      <c r="Z520" s="48"/>
      <c r="AA520" s="13">
        <f t="shared" si="184"/>
        <v>0</v>
      </c>
      <c r="AB520" s="133"/>
      <c r="AC520" s="144"/>
      <c r="AD520" s="31">
        <f t="shared" si="185"/>
        <v>0</v>
      </c>
      <c r="AE520" s="120"/>
      <c r="AF520" s="28"/>
      <c r="AG520" s="13">
        <f t="shared" si="186"/>
        <v>0</v>
      </c>
      <c r="AH520" s="125"/>
      <c r="AI520" s="42"/>
      <c r="AJ520" s="103">
        <f>IF(COUNT(F520,I520,L520,O520,R520,U520,X520,AA520,AD520,AG520)&gt;4,LARGE((F520,I520,L520,O520,R520,U520,X520,AA520,AD520,AG520),1)+LARGE((F520,I520,L520,O520,R520,U520,X520,AA520,AD520,AG520),2)+LARGE((F520,I520,L520,O520,R520,U520,X520,AA520,AD520,AG520),3)+LARGE((F520,I520,L520,O520,R520,U520,X520,AA520,AD520,AG520),4)+LARGE((F520,I520,L520,O520,R520,U520,X520,AA520,AD520,AG520),5),SUM(F520,I520,L520,O520,R520,U520,X520,AA520,AD520,AG520))</f>
        <v>0</v>
      </c>
    </row>
    <row r="521" spans="1:36" ht="12.75" hidden="1">
      <c r="A521" s="62">
        <v>51</v>
      </c>
      <c r="B521" s="164" t="s">
        <v>77</v>
      </c>
      <c r="C521" s="164" t="s">
        <v>3</v>
      </c>
      <c r="D521" s="47">
        <f t="shared" si="176"/>
        <v>0</v>
      </c>
      <c r="E521" s="70"/>
      <c r="F521" s="31">
        <f t="shared" si="177"/>
        <v>0</v>
      </c>
      <c r="G521" s="108"/>
      <c r="H521" s="48"/>
      <c r="I521" s="13">
        <f t="shared" si="178"/>
        <v>0</v>
      </c>
      <c r="J521" s="115"/>
      <c r="K521" s="70"/>
      <c r="L521" s="31">
        <f t="shared" si="179"/>
        <v>0</v>
      </c>
      <c r="M521" s="108"/>
      <c r="N521" s="49"/>
      <c r="O521" s="13">
        <f t="shared" si="180"/>
        <v>0</v>
      </c>
      <c r="P521" s="116"/>
      <c r="Q521" s="70"/>
      <c r="R521" s="31">
        <f t="shared" si="181"/>
        <v>0</v>
      </c>
      <c r="S521" s="120"/>
      <c r="T521" s="48"/>
      <c r="U521" s="13">
        <f t="shared" si="182"/>
        <v>0</v>
      </c>
      <c r="V521" s="115"/>
      <c r="W521" s="70"/>
      <c r="X521" s="31">
        <f t="shared" si="183"/>
        <v>0</v>
      </c>
      <c r="Y521" s="120"/>
      <c r="Z521" s="48"/>
      <c r="AA521" s="13">
        <f t="shared" si="184"/>
        <v>0</v>
      </c>
      <c r="AB521" s="133"/>
      <c r="AC521" s="144"/>
      <c r="AD521" s="31">
        <f t="shared" si="185"/>
        <v>0</v>
      </c>
      <c r="AE521" s="120"/>
      <c r="AF521" s="28"/>
      <c r="AG521" s="13">
        <f t="shared" si="186"/>
        <v>0</v>
      </c>
      <c r="AH521" s="125"/>
      <c r="AI521" s="42"/>
      <c r="AJ521" s="103">
        <f>IF(COUNT(F521,I521,L521,O521,R521,U521,X521,AA521,AD521,AG521)&gt;4,LARGE((F521,I521,L521,O521,R521,U521,X521,AA521,AD521,AG521),1)+LARGE((F521,I521,L521,O521,R521,U521,X521,AA521,AD521,AG521),2)+LARGE((F521,I521,L521,O521,R521,U521,X521,AA521,AD521,AG521),3)+LARGE((F521,I521,L521,O521,R521,U521,X521,AA521,AD521,AG521),4)+LARGE((F521,I521,L521,O521,R521,U521,X521,AA521,AD521,AG521),5),SUM(F521,I521,L521,O521,R521,U521,X521,AA521,AD521,AG521))</f>
        <v>0</v>
      </c>
    </row>
    <row r="522" spans="1:36" ht="12.75" hidden="1">
      <c r="A522" s="62">
        <v>52</v>
      </c>
      <c r="B522" s="165" t="s">
        <v>51</v>
      </c>
      <c r="C522" s="165" t="s">
        <v>179</v>
      </c>
      <c r="D522" s="47">
        <f t="shared" si="176"/>
        <v>0</v>
      </c>
      <c r="E522" s="70"/>
      <c r="F522" s="31">
        <f t="shared" si="177"/>
        <v>0</v>
      </c>
      <c r="G522" s="108"/>
      <c r="H522" s="48"/>
      <c r="I522" s="13">
        <f t="shared" si="178"/>
        <v>0</v>
      </c>
      <c r="J522" s="115"/>
      <c r="K522" s="70"/>
      <c r="L522" s="31">
        <f t="shared" si="179"/>
        <v>0</v>
      </c>
      <c r="M522" s="108"/>
      <c r="N522" s="48"/>
      <c r="O522" s="13">
        <f t="shared" si="180"/>
        <v>0</v>
      </c>
      <c r="P522" s="115"/>
      <c r="Q522" s="70"/>
      <c r="R522" s="31">
        <f t="shared" si="181"/>
        <v>0</v>
      </c>
      <c r="S522" s="120"/>
      <c r="T522" s="48"/>
      <c r="U522" s="13">
        <f t="shared" si="182"/>
        <v>0</v>
      </c>
      <c r="V522" s="133"/>
      <c r="W522" s="70"/>
      <c r="X522" s="31">
        <f t="shared" si="183"/>
        <v>0</v>
      </c>
      <c r="Y522" s="120"/>
      <c r="Z522" s="48"/>
      <c r="AA522" s="13">
        <f t="shared" si="184"/>
        <v>0</v>
      </c>
      <c r="AB522" s="133"/>
      <c r="AC522" s="144"/>
      <c r="AD522" s="31">
        <f t="shared" si="185"/>
        <v>0</v>
      </c>
      <c r="AE522" s="120"/>
      <c r="AF522" s="25"/>
      <c r="AG522" s="13">
        <f t="shared" si="186"/>
        <v>0</v>
      </c>
      <c r="AH522" s="127"/>
      <c r="AI522" s="23"/>
      <c r="AJ522" s="103">
        <f>IF(COUNT(F522,I522,L522,O522,R522,U522,X522,AA522,AD522,AG522)&gt;4,LARGE((F522,I522,L522,O522,R522,U522,X522,AA522,AD522,AG522),1)+LARGE((F522,I522,L522,O522,R522,U522,X522,AA522,AD522,AG522),2)+LARGE((F522,I522,L522,O522,R522,U522,X522,AA522,AD522,AG522),3)+LARGE((F522,I522,L522,O522,R522,U522,X522,AA522,AD522,AG522),4)+LARGE((F522,I522,L522,O522,R522,U522,X522,AA522,AD522,AG522),5),SUM(F522,I522,L522,O522,R522,U522,X522,AA522,AD522,AG522))</f>
        <v>0</v>
      </c>
    </row>
    <row r="523" spans="1:36" ht="12.75" hidden="1">
      <c r="A523" s="62">
        <v>53</v>
      </c>
      <c r="B523" s="164" t="s">
        <v>85</v>
      </c>
      <c r="C523" s="164" t="s">
        <v>5</v>
      </c>
      <c r="D523" s="47">
        <f t="shared" si="176"/>
        <v>0</v>
      </c>
      <c r="E523" s="70"/>
      <c r="F523" s="31">
        <f t="shared" si="177"/>
        <v>0</v>
      </c>
      <c r="G523" s="108"/>
      <c r="H523" s="48"/>
      <c r="I523" s="13">
        <f t="shared" si="178"/>
        <v>0</v>
      </c>
      <c r="J523" s="115"/>
      <c r="K523" s="70"/>
      <c r="L523" s="31">
        <f t="shared" si="179"/>
        <v>0</v>
      </c>
      <c r="M523" s="108"/>
      <c r="N523" s="49"/>
      <c r="O523" s="13">
        <f t="shared" si="180"/>
        <v>0</v>
      </c>
      <c r="P523" s="116"/>
      <c r="Q523" s="70"/>
      <c r="R523" s="31">
        <f t="shared" si="181"/>
        <v>0</v>
      </c>
      <c r="S523" s="120"/>
      <c r="T523" s="48"/>
      <c r="U523" s="13">
        <f t="shared" si="182"/>
        <v>0</v>
      </c>
      <c r="V523" s="115"/>
      <c r="W523" s="70"/>
      <c r="X523" s="31">
        <f t="shared" si="183"/>
        <v>0</v>
      </c>
      <c r="Y523" s="120"/>
      <c r="Z523" s="48"/>
      <c r="AA523" s="13">
        <f t="shared" si="184"/>
        <v>0</v>
      </c>
      <c r="AB523" s="133"/>
      <c r="AC523" s="144"/>
      <c r="AD523" s="31">
        <f t="shared" si="185"/>
        <v>0</v>
      </c>
      <c r="AE523" s="120"/>
      <c r="AF523" s="28"/>
      <c r="AG523" s="13">
        <f t="shared" si="186"/>
        <v>0</v>
      </c>
      <c r="AH523" s="125"/>
      <c r="AI523" s="42"/>
      <c r="AJ523" s="103">
        <f>IF(COUNT(F523,I523,L523,O523,R523,U523,X523,AA523,AD523,AG523)&gt;4,LARGE((F523,I523,L523,O523,R523,U523,X523,AA523,AD523,AG523),1)+LARGE((F523,I523,L523,O523,R523,U523,X523,AA523,AD523,AG523),2)+LARGE((F523,I523,L523,O523,R523,U523,X523,AA523,AD523,AG523),3)+LARGE((F523,I523,L523,O523,R523,U523,X523,AA523,AD523,AG523),4)+LARGE((F523,I523,L523,O523,R523,U523,X523,AA523,AD523,AG523),5),SUM(F523,I523,L523,O523,R523,U523,X523,AA523,AD523,AG523))</f>
        <v>0</v>
      </c>
    </row>
    <row r="524" spans="1:36" ht="12.75" hidden="1">
      <c r="A524" s="62">
        <v>54</v>
      </c>
      <c r="B524" s="165" t="s">
        <v>266</v>
      </c>
      <c r="C524" s="165" t="s">
        <v>190</v>
      </c>
      <c r="D524" s="47">
        <f t="shared" si="176"/>
        <v>0</v>
      </c>
      <c r="E524" s="78"/>
      <c r="F524" s="31">
        <f t="shared" si="177"/>
        <v>0</v>
      </c>
      <c r="G524" s="108"/>
      <c r="H524" s="48"/>
      <c r="I524" s="13">
        <f t="shared" si="178"/>
        <v>0</v>
      </c>
      <c r="J524" s="115"/>
      <c r="K524" s="70"/>
      <c r="L524" s="31">
        <f t="shared" si="179"/>
        <v>0</v>
      </c>
      <c r="M524" s="108"/>
      <c r="N524" s="48"/>
      <c r="O524" s="13">
        <f t="shared" si="180"/>
        <v>0</v>
      </c>
      <c r="P524" s="115"/>
      <c r="Q524" s="70"/>
      <c r="R524" s="31">
        <f t="shared" si="181"/>
        <v>0</v>
      </c>
      <c r="S524" s="120"/>
      <c r="T524" s="48"/>
      <c r="U524" s="13">
        <f t="shared" si="182"/>
        <v>0</v>
      </c>
      <c r="V524" s="133"/>
      <c r="W524" s="70"/>
      <c r="X524" s="31">
        <f t="shared" si="183"/>
        <v>0</v>
      </c>
      <c r="Y524" s="120"/>
      <c r="Z524" s="48"/>
      <c r="AA524" s="13">
        <f t="shared" si="184"/>
        <v>0</v>
      </c>
      <c r="AB524" s="133"/>
      <c r="AC524" s="144"/>
      <c r="AD524" s="31">
        <f t="shared" si="185"/>
        <v>0</v>
      </c>
      <c r="AE524" s="120"/>
      <c r="AF524" s="25"/>
      <c r="AG524" s="13">
        <f t="shared" si="186"/>
        <v>0</v>
      </c>
      <c r="AH524" s="127"/>
      <c r="AI524" s="42"/>
      <c r="AJ524" s="103">
        <f>IF(COUNT(F524,I524,L524,O524,R524,U524,X524,AA524,AD524,AG524)&gt;4,LARGE((F524,I524,L524,O524,R524,U524,X524,AA524,AD524,AG524),1)+LARGE((F524,I524,L524,O524,R524,U524,X524,AA524,AD524,AG524),2)+LARGE((F524,I524,L524,O524,R524,U524,X524,AA524,AD524,AG524),3)+LARGE((F524,I524,L524,O524,R524,U524,X524,AA524,AD524,AG524),4)+LARGE((F524,I524,L524,O524,R524,U524,X524,AA524,AD524,AG524),5),SUM(F524,I524,L524,O524,R524,U524,X524,AA524,AD524,AG524))</f>
        <v>0</v>
      </c>
    </row>
    <row r="525" spans="1:36" ht="12.75" hidden="1">
      <c r="A525" s="62">
        <v>55</v>
      </c>
      <c r="B525" s="164" t="s">
        <v>168</v>
      </c>
      <c r="C525" s="164" t="s">
        <v>169</v>
      </c>
      <c r="D525" s="47">
        <f t="shared" si="176"/>
        <v>0</v>
      </c>
      <c r="E525" s="70"/>
      <c r="F525" s="31">
        <f t="shared" si="177"/>
        <v>0</v>
      </c>
      <c r="G525" s="108"/>
      <c r="H525" s="48"/>
      <c r="I525" s="13">
        <f t="shared" si="178"/>
        <v>0</v>
      </c>
      <c r="J525" s="115"/>
      <c r="K525" s="70"/>
      <c r="L525" s="31">
        <f t="shared" si="179"/>
        <v>0</v>
      </c>
      <c r="M525" s="108"/>
      <c r="N525" s="49"/>
      <c r="O525" s="13">
        <f t="shared" si="180"/>
        <v>0</v>
      </c>
      <c r="P525" s="116"/>
      <c r="Q525" s="70"/>
      <c r="R525" s="31">
        <f t="shared" si="181"/>
        <v>0</v>
      </c>
      <c r="S525" s="120"/>
      <c r="T525" s="48"/>
      <c r="U525" s="13">
        <f t="shared" si="182"/>
        <v>0</v>
      </c>
      <c r="V525" s="115"/>
      <c r="W525" s="70"/>
      <c r="X525" s="31">
        <f t="shared" si="183"/>
        <v>0</v>
      </c>
      <c r="Y525" s="120"/>
      <c r="Z525" s="48"/>
      <c r="AA525" s="13">
        <f t="shared" si="184"/>
        <v>0</v>
      </c>
      <c r="AB525" s="133"/>
      <c r="AC525" s="144"/>
      <c r="AD525" s="31">
        <f t="shared" si="185"/>
        <v>0</v>
      </c>
      <c r="AE525" s="120"/>
      <c r="AF525" s="28"/>
      <c r="AG525" s="13">
        <f t="shared" si="186"/>
        <v>0</v>
      </c>
      <c r="AH525" s="125"/>
      <c r="AI525" s="42"/>
      <c r="AJ525" s="103">
        <f>IF(COUNT(F525,I525,L525,O525,R525,U525,X525,AA525,AD525,AG525)&gt;4,LARGE((F525,I525,L525,O525,R525,U525,X525,AA525,AD525,AG525),1)+LARGE((F525,I525,L525,O525,R525,U525,X525,AA525,AD525,AG525),2)+LARGE((F525,I525,L525,O525,R525,U525,X525,AA525,AD525,AG525),3)+LARGE((F525,I525,L525,O525,R525,U525,X525,AA525,AD525,AG525),4)+LARGE((F525,I525,L525,O525,R525,U525,X525,AA525,AD525,AG525),5),SUM(F525,I525,L525,O525,R525,U525,X525,AA525,AD525,AG525))</f>
        <v>0</v>
      </c>
    </row>
    <row r="526" spans="1:36" ht="12.75" hidden="1">
      <c r="A526" s="62">
        <v>56</v>
      </c>
      <c r="B526" s="164" t="s">
        <v>261</v>
      </c>
      <c r="C526" s="164" t="s">
        <v>257</v>
      </c>
      <c r="D526" s="47">
        <f t="shared" si="176"/>
        <v>0</v>
      </c>
      <c r="E526" s="78"/>
      <c r="F526" s="31">
        <f t="shared" si="177"/>
        <v>0</v>
      </c>
      <c r="G526" s="108"/>
      <c r="H526" s="48"/>
      <c r="I526" s="13">
        <f t="shared" si="178"/>
        <v>0</v>
      </c>
      <c r="J526" s="115"/>
      <c r="K526" s="70"/>
      <c r="L526" s="31">
        <f t="shared" si="179"/>
        <v>0</v>
      </c>
      <c r="M526" s="108"/>
      <c r="N526" s="48"/>
      <c r="O526" s="13">
        <f t="shared" si="180"/>
        <v>0</v>
      </c>
      <c r="P526" s="115"/>
      <c r="Q526" s="70"/>
      <c r="R526" s="31">
        <f t="shared" si="181"/>
        <v>0</v>
      </c>
      <c r="S526" s="120"/>
      <c r="T526" s="48"/>
      <c r="U526" s="13">
        <f t="shared" si="182"/>
        <v>0</v>
      </c>
      <c r="V526" s="133"/>
      <c r="W526" s="70"/>
      <c r="X526" s="31">
        <f t="shared" si="183"/>
        <v>0</v>
      </c>
      <c r="Y526" s="120"/>
      <c r="Z526" s="48"/>
      <c r="AA526" s="13">
        <f t="shared" si="184"/>
        <v>0</v>
      </c>
      <c r="AB526" s="133"/>
      <c r="AC526" s="144"/>
      <c r="AD526" s="31">
        <f t="shared" si="185"/>
        <v>0</v>
      </c>
      <c r="AE526" s="120"/>
      <c r="AF526" s="25"/>
      <c r="AG526" s="13">
        <f t="shared" si="186"/>
        <v>0</v>
      </c>
      <c r="AH526" s="127"/>
      <c r="AI526" s="42"/>
      <c r="AJ526" s="103">
        <f>IF(COUNT(F526,I526,L526,O526,R526,U526,X526,AA526,AD526,AG526)&gt;4,LARGE((F526,I526,L526,O526,R526,U526,X526,AA526,AD526,AG526),1)+LARGE((F526,I526,L526,O526,R526,U526,X526,AA526,AD526,AG526),2)+LARGE((F526,I526,L526,O526,R526,U526,X526,AA526,AD526,AG526),3)+LARGE((F526,I526,L526,O526,R526,U526,X526,AA526,AD526,AG526),4)+LARGE((F526,I526,L526,O526,R526,U526,X526,AA526,AD526,AG526),5),SUM(F526,I526,L526,O526,R526,U526,X526,AA526,AD526,AG526))</f>
        <v>0</v>
      </c>
    </row>
    <row r="527" spans="1:36" ht="12.75" hidden="1">
      <c r="A527" s="62">
        <v>57</v>
      </c>
      <c r="B527" s="165" t="s">
        <v>44</v>
      </c>
      <c r="C527" s="165" t="s">
        <v>21</v>
      </c>
      <c r="D527" s="47">
        <f t="shared" si="176"/>
        <v>0</v>
      </c>
      <c r="E527" s="70"/>
      <c r="F527" s="31">
        <f t="shared" si="177"/>
        <v>0</v>
      </c>
      <c r="G527" s="108"/>
      <c r="H527" s="48"/>
      <c r="I527" s="13">
        <f t="shared" si="178"/>
        <v>0</v>
      </c>
      <c r="J527" s="115"/>
      <c r="K527" s="70"/>
      <c r="L527" s="31">
        <f t="shared" si="179"/>
        <v>0</v>
      </c>
      <c r="M527" s="108"/>
      <c r="N527" s="49"/>
      <c r="O527" s="13">
        <f t="shared" si="180"/>
        <v>0</v>
      </c>
      <c r="P527" s="116"/>
      <c r="Q527" s="70"/>
      <c r="R527" s="31">
        <f t="shared" si="181"/>
        <v>0</v>
      </c>
      <c r="S527" s="120"/>
      <c r="T527" s="48"/>
      <c r="U527" s="13">
        <f t="shared" si="182"/>
        <v>0</v>
      </c>
      <c r="V527" s="115"/>
      <c r="W527" s="70"/>
      <c r="X527" s="31">
        <f t="shared" si="183"/>
        <v>0</v>
      </c>
      <c r="Y527" s="120"/>
      <c r="Z527" s="48"/>
      <c r="AA527" s="13">
        <f t="shared" si="184"/>
        <v>0</v>
      </c>
      <c r="AB527" s="133"/>
      <c r="AC527" s="144"/>
      <c r="AD527" s="31">
        <f t="shared" si="185"/>
        <v>0</v>
      </c>
      <c r="AE527" s="120"/>
      <c r="AF527" s="28"/>
      <c r="AG527" s="13">
        <f t="shared" si="186"/>
        <v>0</v>
      </c>
      <c r="AH527" s="125"/>
      <c r="AI527" s="42"/>
      <c r="AJ527" s="103">
        <f>IF(COUNT(F527,I527,L527,O527,R527,U527,X527,AA527,AD527,AG527)&gt;4,LARGE((F527,I527,L527,O527,R527,U527,X527,AA527,AD527,AG527),1)+LARGE((F527,I527,L527,O527,R527,U527,X527,AA527,AD527,AG527),2)+LARGE((F527,I527,L527,O527,R527,U527,X527,AA527,AD527,AG527),3)+LARGE((F527,I527,L527,O527,R527,U527,X527,AA527,AD527,AG527),4)+LARGE((F527,I527,L527,O527,R527,U527,X527,AA527,AD527,AG527),5),SUM(F527,I527,L527,O527,R527,U527,X527,AA527,AD527,AG527))</f>
        <v>0</v>
      </c>
    </row>
    <row r="528" spans="1:36" ht="12.75" hidden="1">
      <c r="A528" s="62">
        <v>58</v>
      </c>
      <c r="B528" s="165" t="s">
        <v>121</v>
      </c>
      <c r="C528" s="164" t="s">
        <v>5</v>
      </c>
      <c r="D528" s="47">
        <f t="shared" si="176"/>
        <v>0</v>
      </c>
      <c r="E528" s="70"/>
      <c r="F528" s="31">
        <f t="shared" si="177"/>
        <v>0</v>
      </c>
      <c r="G528" s="108"/>
      <c r="H528" s="48"/>
      <c r="I528" s="13">
        <f t="shared" si="178"/>
        <v>0</v>
      </c>
      <c r="J528" s="115"/>
      <c r="K528" s="70"/>
      <c r="L528" s="31">
        <f t="shared" si="179"/>
        <v>0</v>
      </c>
      <c r="M528" s="108"/>
      <c r="N528" s="49"/>
      <c r="O528" s="13">
        <f t="shared" si="180"/>
        <v>0</v>
      </c>
      <c r="P528" s="116"/>
      <c r="Q528" s="70"/>
      <c r="R528" s="31">
        <f t="shared" si="181"/>
        <v>0</v>
      </c>
      <c r="S528" s="120"/>
      <c r="T528" s="48"/>
      <c r="U528" s="13">
        <f t="shared" si="182"/>
        <v>0</v>
      </c>
      <c r="V528" s="115"/>
      <c r="W528" s="70"/>
      <c r="X528" s="31">
        <f t="shared" si="183"/>
        <v>0</v>
      </c>
      <c r="Y528" s="120"/>
      <c r="Z528" s="48"/>
      <c r="AA528" s="13">
        <f t="shared" si="184"/>
        <v>0</v>
      </c>
      <c r="AB528" s="133"/>
      <c r="AC528" s="144"/>
      <c r="AD528" s="31">
        <f t="shared" si="185"/>
        <v>0</v>
      </c>
      <c r="AE528" s="120"/>
      <c r="AF528" s="28"/>
      <c r="AG528" s="13">
        <f t="shared" si="186"/>
        <v>0</v>
      </c>
      <c r="AH528" s="125"/>
      <c r="AI528" s="42"/>
      <c r="AJ528" s="103">
        <f>IF(COUNT(F528,I528,L528,O528,R528,U528,X528,AA528,AD528,AG528)&gt;4,LARGE((F528,I528,L528,O528,R528,U528,X528,AA528,AD528,AG528),1)+LARGE((F528,I528,L528,O528,R528,U528,X528,AA528,AD528,AG528),2)+LARGE((F528,I528,L528,O528,R528,U528,X528,AA528,AD528,AG528),3)+LARGE((F528,I528,L528,O528,R528,U528,X528,AA528,AD528,AG528),4)+LARGE((F528,I528,L528,O528,R528,U528,X528,AA528,AD528,AG528),5),SUM(F528,I528,L528,O528,R528,U528,X528,AA528,AD528,AG528))</f>
        <v>0</v>
      </c>
    </row>
    <row r="529" spans="1:36" ht="12.75" hidden="1">
      <c r="A529" s="62">
        <v>59</v>
      </c>
      <c r="B529" s="164" t="s">
        <v>165</v>
      </c>
      <c r="C529" s="164" t="s">
        <v>21</v>
      </c>
      <c r="D529" s="47">
        <f t="shared" si="176"/>
        <v>0</v>
      </c>
      <c r="E529" s="70"/>
      <c r="F529" s="31">
        <f t="shared" si="177"/>
        <v>0</v>
      </c>
      <c r="G529" s="108"/>
      <c r="H529" s="48"/>
      <c r="I529" s="13">
        <f t="shared" si="178"/>
        <v>0</v>
      </c>
      <c r="J529" s="115"/>
      <c r="K529" s="70"/>
      <c r="L529" s="31">
        <f t="shared" si="179"/>
        <v>0</v>
      </c>
      <c r="M529" s="108"/>
      <c r="N529" s="48"/>
      <c r="O529" s="13">
        <f t="shared" si="180"/>
        <v>0</v>
      </c>
      <c r="P529" s="115"/>
      <c r="Q529" s="70"/>
      <c r="R529" s="31">
        <f t="shared" si="181"/>
        <v>0</v>
      </c>
      <c r="S529" s="120"/>
      <c r="T529" s="48"/>
      <c r="U529" s="13">
        <f t="shared" si="182"/>
        <v>0</v>
      </c>
      <c r="V529" s="133"/>
      <c r="W529" s="70"/>
      <c r="X529" s="31">
        <f t="shared" si="183"/>
        <v>0</v>
      </c>
      <c r="Y529" s="120"/>
      <c r="Z529" s="48"/>
      <c r="AA529" s="13">
        <f t="shared" si="184"/>
        <v>0</v>
      </c>
      <c r="AB529" s="133"/>
      <c r="AC529" s="144"/>
      <c r="AD529" s="31">
        <f t="shared" si="185"/>
        <v>0</v>
      </c>
      <c r="AE529" s="120"/>
      <c r="AF529" s="25"/>
      <c r="AG529" s="13">
        <f t="shared" si="186"/>
        <v>0</v>
      </c>
      <c r="AH529" s="127"/>
      <c r="AI529" s="23"/>
      <c r="AJ529" s="103">
        <f>IF(COUNT(F529,I529,L529,O529,R529,U529,X529,AA529,AD529,AG529)&gt;4,LARGE((F529,I529,L529,O529,R529,U529,X529,AA529,AD529,AG529),1)+LARGE((F529,I529,L529,O529,R529,U529,X529,AA529,AD529,AG529),2)+LARGE((F529,I529,L529,O529,R529,U529,X529,AA529,AD529,AG529),3)+LARGE((F529,I529,L529,O529,R529,U529,X529,AA529,AD529,AG529),4)+LARGE((F529,I529,L529,O529,R529,U529,X529,AA529,AD529,AG529),5),SUM(F529,I529,L529,O529,R529,U529,X529,AA529,AD529,AG529))</f>
        <v>0</v>
      </c>
    </row>
    <row r="530" spans="1:36" ht="12.75" hidden="1">
      <c r="A530" s="62">
        <v>60</v>
      </c>
      <c r="B530" s="164" t="s">
        <v>20</v>
      </c>
      <c r="C530" s="164" t="s">
        <v>21</v>
      </c>
      <c r="D530" s="47">
        <f t="shared" si="176"/>
        <v>0</v>
      </c>
      <c r="E530" s="70"/>
      <c r="F530" s="31">
        <f t="shared" si="177"/>
        <v>0</v>
      </c>
      <c r="G530" s="108"/>
      <c r="H530" s="48"/>
      <c r="I530" s="13">
        <f t="shared" si="178"/>
        <v>0</v>
      </c>
      <c r="J530" s="115"/>
      <c r="K530" s="70"/>
      <c r="L530" s="31">
        <f t="shared" si="179"/>
        <v>0</v>
      </c>
      <c r="M530" s="108"/>
      <c r="N530" s="48"/>
      <c r="O530" s="13">
        <f t="shared" si="180"/>
        <v>0</v>
      </c>
      <c r="P530" s="115"/>
      <c r="Q530" s="70"/>
      <c r="R530" s="31">
        <f t="shared" si="181"/>
        <v>0</v>
      </c>
      <c r="S530" s="120"/>
      <c r="T530" s="48"/>
      <c r="U530" s="13">
        <f t="shared" si="182"/>
        <v>0</v>
      </c>
      <c r="V530" s="133"/>
      <c r="W530" s="70"/>
      <c r="X530" s="31">
        <f t="shared" si="183"/>
        <v>0</v>
      </c>
      <c r="Y530" s="120"/>
      <c r="Z530" s="48"/>
      <c r="AA530" s="13">
        <f t="shared" si="184"/>
        <v>0</v>
      </c>
      <c r="AB530" s="133"/>
      <c r="AC530" s="144"/>
      <c r="AD530" s="31">
        <f t="shared" si="185"/>
        <v>0</v>
      </c>
      <c r="AE530" s="120"/>
      <c r="AF530" s="25"/>
      <c r="AG530" s="13">
        <f t="shared" si="186"/>
        <v>0</v>
      </c>
      <c r="AH530" s="127"/>
      <c r="AI530" s="23"/>
      <c r="AJ530" s="103">
        <f>IF(COUNT(F530,I530,L530,O530,R530,U530,X530,AA530,AD530,AG530)&gt;4,LARGE((F530,I530,L530,O530,R530,U530,X530,AA530,AD530,AG530),1)+LARGE((F530,I530,L530,O530,R530,U530,X530,AA530,AD530,AG530),2)+LARGE((F530,I530,L530,O530,R530,U530,X530,AA530,AD530,AG530),3)+LARGE((F530,I530,L530,O530,R530,U530,X530,AA530,AD530,AG530),4)+LARGE((F530,I530,L530,O530,R530,U530,X530,AA530,AD530,AG530),5),SUM(F530,I530,L530,O530,R530,U530,X530,AA530,AD530,AG530))</f>
        <v>0</v>
      </c>
    </row>
    <row r="531" spans="1:36" ht="12.75" hidden="1">
      <c r="A531" s="62">
        <v>61</v>
      </c>
      <c r="B531" s="165" t="s">
        <v>22</v>
      </c>
      <c r="C531" s="165" t="s">
        <v>18</v>
      </c>
      <c r="D531" s="47">
        <f t="shared" si="176"/>
        <v>0</v>
      </c>
      <c r="E531" s="78"/>
      <c r="F531" s="31">
        <f t="shared" si="177"/>
        <v>0</v>
      </c>
      <c r="G531" s="108"/>
      <c r="H531" s="48"/>
      <c r="I531" s="13">
        <f t="shared" si="178"/>
        <v>0</v>
      </c>
      <c r="J531" s="115"/>
      <c r="K531" s="70"/>
      <c r="L531" s="31">
        <f t="shared" si="179"/>
        <v>0</v>
      </c>
      <c r="M531" s="108"/>
      <c r="N531" s="48"/>
      <c r="O531" s="13">
        <f t="shared" si="180"/>
        <v>0</v>
      </c>
      <c r="P531" s="115"/>
      <c r="Q531" s="70"/>
      <c r="R531" s="31">
        <f t="shared" si="181"/>
        <v>0</v>
      </c>
      <c r="S531" s="120"/>
      <c r="T531" s="48"/>
      <c r="U531" s="13">
        <f t="shared" si="182"/>
        <v>0</v>
      </c>
      <c r="V531" s="133"/>
      <c r="W531" s="70"/>
      <c r="X531" s="31">
        <f t="shared" si="183"/>
        <v>0</v>
      </c>
      <c r="Y531" s="120"/>
      <c r="Z531" s="48"/>
      <c r="AA531" s="13">
        <f t="shared" si="184"/>
        <v>0</v>
      </c>
      <c r="AB531" s="133"/>
      <c r="AC531" s="144"/>
      <c r="AD531" s="31">
        <f t="shared" si="185"/>
        <v>0</v>
      </c>
      <c r="AE531" s="120"/>
      <c r="AF531" s="25"/>
      <c r="AG531" s="13">
        <f t="shared" si="186"/>
        <v>0</v>
      </c>
      <c r="AH531" s="127"/>
      <c r="AI531" s="42"/>
      <c r="AJ531" s="103">
        <f>IF(COUNT(F531,I531,L531,O531,R531,U531,X531,AA531,AD531,AG531)&gt;4,LARGE((F531,I531,L531,O531,R531,U531,X531,AA531,AD531,AG531),1)+LARGE((F531,I531,L531,O531,R531,U531,X531,AA531,AD531,AG531),2)+LARGE((F531,I531,L531,O531,R531,U531,X531,AA531,AD531,AG531),3)+LARGE((F531,I531,L531,O531,R531,U531,X531,AA531,AD531,AG531),4)+LARGE((F531,I531,L531,O531,R531,U531,X531,AA531,AD531,AG531),5),SUM(F531,I531,L531,O531,R531,U531,X531,AA531,AD531,AG531))</f>
        <v>0</v>
      </c>
    </row>
    <row r="532" spans="1:36" ht="12.75" hidden="1">
      <c r="A532" s="62">
        <v>62</v>
      </c>
      <c r="B532" s="164" t="s">
        <v>262</v>
      </c>
      <c r="C532" s="164" t="s">
        <v>257</v>
      </c>
      <c r="D532" s="47">
        <f t="shared" si="176"/>
        <v>0</v>
      </c>
      <c r="E532" s="78"/>
      <c r="F532" s="31">
        <f t="shared" si="177"/>
        <v>0</v>
      </c>
      <c r="G532" s="108"/>
      <c r="H532" s="48"/>
      <c r="I532" s="13">
        <f t="shared" si="178"/>
        <v>0</v>
      </c>
      <c r="J532" s="115"/>
      <c r="K532" s="70"/>
      <c r="L532" s="31">
        <f t="shared" si="179"/>
        <v>0</v>
      </c>
      <c r="M532" s="108"/>
      <c r="N532" s="48"/>
      <c r="O532" s="13">
        <f t="shared" si="180"/>
        <v>0</v>
      </c>
      <c r="P532" s="115"/>
      <c r="Q532" s="70"/>
      <c r="R532" s="31">
        <f t="shared" si="181"/>
        <v>0</v>
      </c>
      <c r="S532" s="120"/>
      <c r="T532" s="48"/>
      <c r="U532" s="13">
        <f t="shared" si="182"/>
        <v>0</v>
      </c>
      <c r="V532" s="133"/>
      <c r="W532" s="70"/>
      <c r="X532" s="31">
        <f t="shared" si="183"/>
        <v>0</v>
      </c>
      <c r="Y532" s="120"/>
      <c r="Z532" s="48"/>
      <c r="AA532" s="13">
        <f t="shared" si="184"/>
        <v>0</v>
      </c>
      <c r="AB532" s="133"/>
      <c r="AC532" s="144"/>
      <c r="AD532" s="31">
        <f t="shared" si="185"/>
        <v>0</v>
      </c>
      <c r="AE532" s="120"/>
      <c r="AF532" s="25"/>
      <c r="AG532" s="13">
        <f t="shared" si="186"/>
        <v>0</v>
      </c>
      <c r="AH532" s="127"/>
      <c r="AI532" s="42"/>
      <c r="AJ532" s="103">
        <f>IF(COUNT(F532,I532,L532,O532,R532,U532,X532,AA532,AD532,AG532)&gt;4,LARGE((F532,I532,L532,O532,R532,U532,X532,AA532,AD532,AG532),1)+LARGE((F532,I532,L532,O532,R532,U532,X532,AA532,AD532,AG532),2)+LARGE((F532,I532,L532,O532,R532,U532,X532,AA532,AD532,AG532),3)+LARGE((F532,I532,L532,O532,R532,U532,X532,AA532,AD532,AG532),4)+LARGE((F532,I532,L532,O532,R532,U532,X532,AA532,AD532,AG532),5),SUM(F532,I532,L532,O532,R532,U532,X532,AA532,AD532,AG532))</f>
        <v>0</v>
      </c>
    </row>
    <row r="533" spans="1:36" ht="12.75" hidden="1">
      <c r="A533" s="62"/>
      <c r="B533" s="164" t="s">
        <v>231</v>
      </c>
      <c r="C533" s="164" t="s">
        <v>203</v>
      </c>
      <c r="D533" s="47">
        <f t="shared" si="176"/>
        <v>0</v>
      </c>
      <c r="E533" s="78"/>
      <c r="F533" s="31">
        <f t="shared" si="177"/>
        <v>0</v>
      </c>
      <c r="G533" s="108"/>
      <c r="H533" s="48"/>
      <c r="I533" s="13">
        <f t="shared" si="178"/>
        <v>0</v>
      </c>
      <c r="J533" s="115"/>
      <c r="K533" s="70"/>
      <c r="L533" s="31">
        <f t="shared" si="179"/>
        <v>0</v>
      </c>
      <c r="M533" s="108"/>
      <c r="N533" s="48"/>
      <c r="O533" s="13">
        <f t="shared" si="180"/>
        <v>0</v>
      </c>
      <c r="P533" s="115"/>
      <c r="Q533" s="70"/>
      <c r="R533" s="31">
        <f t="shared" si="181"/>
        <v>0</v>
      </c>
      <c r="S533" s="120"/>
      <c r="T533" s="48"/>
      <c r="U533" s="13">
        <f t="shared" si="182"/>
        <v>0</v>
      </c>
      <c r="V533" s="133"/>
      <c r="W533" s="70"/>
      <c r="X533" s="31">
        <f t="shared" si="183"/>
        <v>0</v>
      </c>
      <c r="Y533" s="120"/>
      <c r="Z533" s="48"/>
      <c r="AA533" s="13">
        <f t="shared" si="184"/>
        <v>0</v>
      </c>
      <c r="AB533" s="133"/>
      <c r="AC533" s="144"/>
      <c r="AD533" s="31">
        <f t="shared" si="185"/>
        <v>0</v>
      </c>
      <c r="AE533" s="120"/>
      <c r="AF533" s="25"/>
      <c r="AG533" s="13">
        <f t="shared" si="186"/>
        <v>0</v>
      </c>
      <c r="AH533" s="132"/>
      <c r="AI533" s="24"/>
      <c r="AJ533" s="38">
        <f>IF(COUNT(F533,I533,L533,O533,R533,U533,X533,AA533,AD533,AG533)&gt;4,LARGE((F533,I533,L533,O533,R533,U533,X533,AA533,AD533,AG533),1)+LARGE((F533,I533,L533,O533,R533,U533,X533,AA533,AD533,AG533),2)+LARGE((F533,I533,L533,O533,R533,U533,X533,AA533,AD533,AG533),3)+LARGE((F533,I533,L533,O533,R533,U533,X533,AA533,AD533,AG533),4)+LARGE((F533,I533,L533,O533,R533,U533,X533,AA533,AD533,AG533),5),SUM(F533,I533,L533,O533,R533,U533,X533,AA533,AD533,AG533))</f>
        <v>0</v>
      </c>
    </row>
    <row r="534" spans="1:36" ht="12.75" hidden="1">
      <c r="A534" s="62"/>
      <c r="B534" s="164" t="s">
        <v>181</v>
      </c>
      <c r="C534" s="164" t="s">
        <v>86</v>
      </c>
      <c r="D534" s="47">
        <f t="shared" si="176"/>
        <v>0</v>
      </c>
      <c r="E534" s="70"/>
      <c r="F534" s="31">
        <f t="shared" si="177"/>
        <v>0</v>
      </c>
      <c r="G534" s="108"/>
      <c r="H534" s="48"/>
      <c r="I534" s="13">
        <f t="shared" si="178"/>
        <v>0</v>
      </c>
      <c r="J534" s="115"/>
      <c r="K534" s="70"/>
      <c r="L534" s="31">
        <f t="shared" si="179"/>
        <v>0</v>
      </c>
      <c r="M534" s="108"/>
      <c r="N534" s="48"/>
      <c r="O534" s="13">
        <f t="shared" si="180"/>
        <v>0</v>
      </c>
      <c r="P534" s="115"/>
      <c r="Q534" s="70"/>
      <c r="R534" s="31">
        <f t="shared" si="181"/>
        <v>0</v>
      </c>
      <c r="S534" s="120"/>
      <c r="T534" s="48"/>
      <c r="U534" s="13">
        <f t="shared" si="182"/>
        <v>0</v>
      </c>
      <c r="V534" s="133"/>
      <c r="W534" s="70"/>
      <c r="X534" s="31">
        <f t="shared" si="183"/>
        <v>0</v>
      </c>
      <c r="Y534" s="120"/>
      <c r="Z534" s="48"/>
      <c r="AA534" s="13">
        <f t="shared" si="184"/>
        <v>0</v>
      </c>
      <c r="AB534" s="133"/>
      <c r="AC534" s="144"/>
      <c r="AD534" s="31">
        <f t="shared" si="185"/>
        <v>0</v>
      </c>
      <c r="AE534" s="120"/>
      <c r="AF534" s="25"/>
      <c r="AG534" s="13">
        <f t="shared" si="186"/>
        <v>0</v>
      </c>
      <c r="AH534" s="132"/>
      <c r="AI534" s="147"/>
      <c r="AJ534" s="38">
        <f>IF(COUNT(F534,I534,L534,O534,R534,U534,X534,AA534,AD534,AG534)&gt;4,LARGE((F534,I534,L534,O534,R534,U534,X534,AA534,AD534,AG534),1)+LARGE((F534,I534,L534,O534,R534,U534,X534,AA534,AD534,AG534),2)+LARGE((F534,I534,L534,O534,R534,U534,X534,AA534,AD534,AG534),3)+LARGE((F534,I534,L534,O534,R534,U534,X534,AA534,AD534,AG534),4)+LARGE((F534,I534,L534,O534,R534,U534,X534,AA534,AD534,AG534),5),SUM(F534,I534,L534,O534,R534,U534,X534,AA534,AD534,AG534))</f>
        <v>0</v>
      </c>
    </row>
    <row r="535" spans="1:36" ht="12.75" hidden="1">
      <c r="A535" s="62"/>
      <c r="B535" s="164" t="s">
        <v>139</v>
      </c>
      <c r="C535" s="164" t="s">
        <v>5</v>
      </c>
      <c r="D535" s="47">
        <f aca="true" t="shared" si="187" ref="D535:D566">COUNT(E535,H535,K535,N535,Q535,T535,W535,Z535,AC535,AF535)</f>
        <v>0</v>
      </c>
      <c r="E535" s="70"/>
      <c r="F535" s="31">
        <f aca="true" t="shared" si="188" ref="F535:F566">IF(AND(E535&lt;11,E535&gt;0),11-E535,0)</f>
        <v>0</v>
      </c>
      <c r="G535" s="108"/>
      <c r="H535" s="48"/>
      <c r="I535" s="13">
        <f aca="true" t="shared" si="189" ref="I535:I566">IF(AND(H535&lt;11,H535&gt;0),11-H535,0)</f>
        <v>0</v>
      </c>
      <c r="J535" s="115"/>
      <c r="K535" s="70"/>
      <c r="L535" s="31">
        <f aca="true" t="shared" si="190" ref="L535:L566">IF(AND(K535&lt;11,K535&gt;0),11-K535,0)</f>
        <v>0</v>
      </c>
      <c r="M535" s="108"/>
      <c r="N535" s="49"/>
      <c r="O535" s="13">
        <f aca="true" t="shared" si="191" ref="O535:O566">IF(AND(N535&lt;11,N535&gt;0),11-N535,0)</f>
        <v>0</v>
      </c>
      <c r="P535" s="116"/>
      <c r="Q535" s="70"/>
      <c r="R535" s="31">
        <f aca="true" t="shared" si="192" ref="R535:R566">IF(AND(Q535&lt;11,Q535&gt;0),11-Q535,0)</f>
        <v>0</v>
      </c>
      <c r="S535" s="120"/>
      <c r="T535" s="48"/>
      <c r="U535" s="13">
        <f aca="true" t="shared" si="193" ref="U535:U566">IF(AND(T535&lt;11,T535&gt;0),11-T535,0)</f>
        <v>0</v>
      </c>
      <c r="V535" s="115"/>
      <c r="W535" s="70"/>
      <c r="X535" s="31">
        <f aca="true" t="shared" si="194" ref="X535:X566">IF(AND(W535&lt;11,W535&gt;0),11-W535,0)</f>
        <v>0</v>
      </c>
      <c r="Y535" s="120"/>
      <c r="Z535" s="48"/>
      <c r="AA535" s="13">
        <f aca="true" t="shared" si="195" ref="AA535:AA566">IF(AND(Z535&lt;11,Z535&gt;0),11-Z535,0)</f>
        <v>0</v>
      </c>
      <c r="AB535" s="133"/>
      <c r="AC535" s="144"/>
      <c r="AD535" s="31">
        <f aca="true" t="shared" si="196" ref="AD535:AD566">IF(AND(AC535&lt;11,AC535&gt;0),11-AC535,0)</f>
        <v>0</v>
      </c>
      <c r="AE535" s="120"/>
      <c r="AF535" s="28"/>
      <c r="AG535" s="13">
        <f aca="true" t="shared" si="197" ref="AG535:AG566">IF(AND(AF535&lt;11,AF535&gt;0),11-AF535,0)</f>
        <v>0</v>
      </c>
      <c r="AH535" s="167"/>
      <c r="AI535" s="147"/>
      <c r="AJ535" s="38">
        <f>IF(COUNT(F535,I535,L535,O535,R535,U535,X535,AA535,AD535,AG535)&gt;4,LARGE((F535,I535,L535,O535,R535,U535,X535,AA535,AD535,AG535),1)+LARGE((F535,I535,L535,O535,R535,U535,X535,AA535,AD535,AG535),2)+LARGE((F535,I535,L535,O535,R535,U535,X535,AA535,AD535,AG535),3)+LARGE((F535,I535,L535,O535,R535,U535,X535,AA535,AD535,AG535),4)+LARGE((F535,I535,L535,O535,R535,U535,X535,AA535,AD535,AG535),5),SUM(F535,I535,L535,O535,R535,U535,X535,AA535,AD535,AG535))</f>
        <v>0</v>
      </c>
    </row>
    <row r="536" spans="1:36" ht="12.75" hidden="1">
      <c r="A536" s="62"/>
      <c r="B536" s="164" t="s">
        <v>224</v>
      </c>
      <c r="C536" s="164" t="s">
        <v>5</v>
      </c>
      <c r="D536" s="47">
        <f t="shared" si="187"/>
        <v>0</v>
      </c>
      <c r="E536" s="70"/>
      <c r="F536" s="31">
        <f t="shared" si="188"/>
        <v>0</v>
      </c>
      <c r="G536" s="108"/>
      <c r="H536" s="48"/>
      <c r="I536" s="13">
        <f t="shared" si="189"/>
        <v>0</v>
      </c>
      <c r="J536" s="115"/>
      <c r="K536" s="70"/>
      <c r="L536" s="31">
        <f t="shared" si="190"/>
        <v>0</v>
      </c>
      <c r="M536" s="108"/>
      <c r="N536" s="49"/>
      <c r="O536" s="13">
        <f t="shared" si="191"/>
        <v>0</v>
      </c>
      <c r="P536" s="116"/>
      <c r="Q536" s="70"/>
      <c r="R536" s="31">
        <f t="shared" si="192"/>
        <v>0</v>
      </c>
      <c r="S536" s="120"/>
      <c r="T536" s="48"/>
      <c r="U536" s="13">
        <f t="shared" si="193"/>
        <v>0</v>
      </c>
      <c r="V536" s="115"/>
      <c r="W536" s="70"/>
      <c r="X536" s="31">
        <f t="shared" si="194"/>
        <v>0</v>
      </c>
      <c r="Y536" s="120"/>
      <c r="Z536" s="48"/>
      <c r="AA536" s="13">
        <f t="shared" si="195"/>
        <v>0</v>
      </c>
      <c r="AB536" s="133"/>
      <c r="AC536" s="144"/>
      <c r="AD536" s="31">
        <f t="shared" si="196"/>
        <v>0</v>
      </c>
      <c r="AE536" s="120"/>
      <c r="AF536" s="28"/>
      <c r="AG536" s="13">
        <f t="shared" si="197"/>
        <v>0</v>
      </c>
      <c r="AH536" s="167"/>
      <c r="AI536" s="147"/>
      <c r="AJ536" s="38">
        <f>IF(COUNT(F536,I536,L536,O536,R536,U536,X536,AA536,AD536,AG536)&gt;4,LARGE((F536,I536,L536,O536,R536,U536,X536,AA536,AD536,AG536),1)+LARGE((F536,I536,L536,O536,R536,U536,X536,AA536,AD536,AG536),2)+LARGE((F536,I536,L536,O536,R536,U536,X536,AA536,AD536,AG536),3)+LARGE((F536,I536,L536,O536,R536,U536,X536,AA536,AD536,AG536),4)+LARGE((F536,I536,L536,O536,R536,U536,X536,AA536,AD536,AG536),5),SUM(F536,I536,L536,O536,R536,U536,X536,AA536,AD536,AG536))</f>
        <v>0</v>
      </c>
    </row>
    <row r="537" spans="1:36" ht="12.75" hidden="1">
      <c r="A537" s="62"/>
      <c r="B537" s="165" t="s">
        <v>164</v>
      </c>
      <c r="C537" s="165" t="s">
        <v>188</v>
      </c>
      <c r="D537" s="47">
        <f t="shared" si="187"/>
        <v>0</v>
      </c>
      <c r="E537" s="78"/>
      <c r="F537" s="31">
        <f t="shared" si="188"/>
        <v>0</v>
      </c>
      <c r="G537" s="108"/>
      <c r="H537" s="48"/>
      <c r="I537" s="13">
        <f t="shared" si="189"/>
        <v>0</v>
      </c>
      <c r="J537" s="115"/>
      <c r="K537" s="70"/>
      <c r="L537" s="31">
        <f t="shared" si="190"/>
        <v>0</v>
      </c>
      <c r="M537" s="108"/>
      <c r="N537" s="48"/>
      <c r="O537" s="13">
        <f t="shared" si="191"/>
        <v>0</v>
      </c>
      <c r="P537" s="115"/>
      <c r="Q537" s="70"/>
      <c r="R537" s="31">
        <f t="shared" si="192"/>
        <v>0</v>
      </c>
      <c r="S537" s="120"/>
      <c r="T537" s="48"/>
      <c r="U537" s="13">
        <f t="shared" si="193"/>
        <v>0</v>
      </c>
      <c r="V537" s="133"/>
      <c r="W537" s="70"/>
      <c r="X537" s="31">
        <f t="shared" si="194"/>
        <v>0</v>
      </c>
      <c r="Y537" s="120"/>
      <c r="Z537" s="48"/>
      <c r="AA537" s="13">
        <f t="shared" si="195"/>
        <v>0</v>
      </c>
      <c r="AB537" s="133"/>
      <c r="AC537" s="144"/>
      <c r="AD537" s="31">
        <f t="shared" si="196"/>
        <v>0</v>
      </c>
      <c r="AE537" s="120"/>
      <c r="AF537" s="25"/>
      <c r="AG537" s="13">
        <f t="shared" si="197"/>
        <v>0</v>
      </c>
      <c r="AH537" s="132"/>
      <c r="AI537" s="28"/>
      <c r="AJ537" s="38">
        <f>IF(COUNT(F537,I537,L537,O537,R537,U537,X537,AA537,AD537,AG537)&gt;4,LARGE((F537,I537,L537,O537,R537,U537,X537,AA537,AD537,AG537),1)+LARGE((F537,I537,L537,O537,R537,U537,X537,AA537,AD537,AG537),2)+LARGE((F537,I537,L537,O537,R537,U537,X537,AA537,AD537,AG537),3)+LARGE((F537,I537,L537,O537,R537,U537,X537,AA537,AD537,AG537),4)+LARGE((F537,I537,L537,O537,R537,U537,X537,AA537,AD537,AG537),5),SUM(F537,I537,L537,O537,R537,U537,X537,AA537,AD537,AG537))</f>
        <v>0</v>
      </c>
    </row>
    <row r="538" spans="1:36" ht="12.75" hidden="1">
      <c r="A538" s="62"/>
      <c r="B538" s="164" t="s">
        <v>19</v>
      </c>
      <c r="C538" s="164" t="s">
        <v>3</v>
      </c>
      <c r="D538" s="47">
        <f t="shared" si="187"/>
        <v>0</v>
      </c>
      <c r="E538" s="70"/>
      <c r="F538" s="31">
        <f t="shared" si="188"/>
        <v>0</v>
      </c>
      <c r="G538" s="108"/>
      <c r="H538" s="48"/>
      <c r="I538" s="13">
        <f t="shared" si="189"/>
        <v>0</v>
      </c>
      <c r="J538" s="115"/>
      <c r="K538" s="70"/>
      <c r="L538" s="31">
        <f t="shared" si="190"/>
        <v>0</v>
      </c>
      <c r="M538" s="108"/>
      <c r="N538" s="49"/>
      <c r="O538" s="13">
        <f t="shared" si="191"/>
        <v>0</v>
      </c>
      <c r="P538" s="116"/>
      <c r="Q538" s="70"/>
      <c r="R538" s="31">
        <f t="shared" si="192"/>
        <v>0</v>
      </c>
      <c r="S538" s="120"/>
      <c r="T538" s="48"/>
      <c r="U538" s="13">
        <f t="shared" si="193"/>
        <v>0</v>
      </c>
      <c r="V538" s="115"/>
      <c r="W538" s="70"/>
      <c r="X538" s="31">
        <f t="shared" si="194"/>
        <v>0</v>
      </c>
      <c r="Y538" s="120"/>
      <c r="Z538" s="48"/>
      <c r="AA538" s="13">
        <f t="shared" si="195"/>
        <v>0</v>
      </c>
      <c r="AB538" s="133"/>
      <c r="AC538" s="144"/>
      <c r="AD538" s="31">
        <f t="shared" si="196"/>
        <v>0</v>
      </c>
      <c r="AE538" s="120"/>
      <c r="AF538" s="28"/>
      <c r="AG538" s="13">
        <f t="shared" si="197"/>
        <v>0</v>
      </c>
      <c r="AH538" s="167"/>
      <c r="AI538" s="147"/>
      <c r="AJ538" s="38">
        <f>IF(COUNT(F538,I538,L538,O538,R538,U538,X538,AA538,AD538,AG538)&gt;4,LARGE((F538,I538,L538,O538,R538,U538,X538,AA538,AD538,AG538),1)+LARGE((F538,I538,L538,O538,R538,U538,X538,AA538,AD538,AG538),2)+LARGE((F538,I538,L538,O538,R538,U538,X538,AA538,AD538,AG538),3)+LARGE((F538,I538,L538,O538,R538,U538,X538,AA538,AD538,AG538),4)+LARGE((F538,I538,L538,O538,R538,U538,X538,AA538,AD538,AG538),5),SUM(F538,I538,L538,O538,R538,U538,X538,AA538,AD538,AG538))</f>
        <v>0</v>
      </c>
    </row>
    <row r="539" spans="1:36" ht="12.75" hidden="1">
      <c r="A539" s="62"/>
      <c r="B539" s="165" t="s">
        <v>293</v>
      </c>
      <c r="C539" s="165" t="s">
        <v>188</v>
      </c>
      <c r="D539" s="47">
        <f t="shared" si="187"/>
        <v>0</v>
      </c>
      <c r="E539" s="70"/>
      <c r="F539" s="31">
        <f t="shared" si="188"/>
        <v>0</v>
      </c>
      <c r="G539" s="108"/>
      <c r="H539" s="48"/>
      <c r="I539" s="13">
        <f t="shared" si="189"/>
        <v>0</v>
      </c>
      <c r="J539" s="115"/>
      <c r="K539" s="70"/>
      <c r="L539" s="31">
        <f t="shared" si="190"/>
        <v>0</v>
      </c>
      <c r="M539" s="108"/>
      <c r="N539" s="48"/>
      <c r="O539" s="13">
        <f t="shared" si="191"/>
        <v>0</v>
      </c>
      <c r="P539" s="115"/>
      <c r="Q539" s="70"/>
      <c r="R539" s="31">
        <f t="shared" si="192"/>
        <v>0</v>
      </c>
      <c r="S539" s="120"/>
      <c r="T539" s="48"/>
      <c r="U539" s="13">
        <f t="shared" si="193"/>
        <v>0</v>
      </c>
      <c r="V539" s="133"/>
      <c r="W539" s="70"/>
      <c r="X539" s="31">
        <f t="shared" si="194"/>
        <v>0</v>
      </c>
      <c r="Y539" s="120"/>
      <c r="Z539" s="48"/>
      <c r="AA539" s="13">
        <f t="shared" si="195"/>
        <v>0</v>
      </c>
      <c r="AB539" s="133"/>
      <c r="AC539" s="144"/>
      <c r="AD539" s="31">
        <f t="shared" si="196"/>
        <v>0</v>
      </c>
      <c r="AE539" s="120"/>
      <c r="AF539" s="25"/>
      <c r="AG539" s="13">
        <f t="shared" si="197"/>
        <v>0</v>
      </c>
      <c r="AH539" s="132"/>
      <c r="AI539" s="28"/>
      <c r="AJ539" s="38">
        <f>IF(COUNT(F539,I539,L539,O539,R539,U539,X539,AA539,AD539,AG539)&gt;4,LARGE((F539,I539,L539,O539,R539,U539,X539,AA539,AD539,AG539),1)+LARGE((F539,I539,L539,O539,R539,U539,X539,AA539,AD539,AG539),2)+LARGE((F539,I539,L539,O539,R539,U539,X539,AA539,AD539,AG539),3)+LARGE((F539,I539,L539,O539,R539,U539,X539,AA539,AD539,AG539),4)+LARGE((F539,I539,L539,O539,R539,U539,X539,AA539,AD539,AG539),5),SUM(F539,I539,L539,O539,R539,U539,X539,AA539,AD539,AG539))</f>
        <v>0</v>
      </c>
    </row>
    <row r="540" spans="1:36" ht="12.75" hidden="1">
      <c r="A540" s="62"/>
      <c r="B540" s="165" t="s">
        <v>223</v>
      </c>
      <c r="C540" s="165" t="s">
        <v>21</v>
      </c>
      <c r="D540" s="47">
        <f t="shared" si="187"/>
        <v>0</v>
      </c>
      <c r="E540" s="70"/>
      <c r="F540" s="31">
        <f t="shared" si="188"/>
        <v>0</v>
      </c>
      <c r="G540" s="108"/>
      <c r="H540" s="48"/>
      <c r="I540" s="13">
        <f t="shared" si="189"/>
        <v>0</v>
      </c>
      <c r="J540" s="115"/>
      <c r="K540" s="70"/>
      <c r="L540" s="31">
        <f t="shared" si="190"/>
        <v>0</v>
      </c>
      <c r="M540" s="108"/>
      <c r="N540" s="49"/>
      <c r="O540" s="13">
        <f t="shared" si="191"/>
        <v>0</v>
      </c>
      <c r="P540" s="116"/>
      <c r="Q540" s="70"/>
      <c r="R540" s="31">
        <f t="shared" si="192"/>
        <v>0</v>
      </c>
      <c r="S540" s="120"/>
      <c r="T540" s="48"/>
      <c r="U540" s="13">
        <f t="shared" si="193"/>
        <v>0</v>
      </c>
      <c r="V540" s="115"/>
      <c r="W540" s="70"/>
      <c r="X540" s="31">
        <f t="shared" si="194"/>
        <v>0</v>
      </c>
      <c r="Y540" s="120"/>
      <c r="Z540" s="48"/>
      <c r="AA540" s="13">
        <f t="shared" si="195"/>
        <v>0</v>
      </c>
      <c r="AB540" s="133"/>
      <c r="AC540" s="144"/>
      <c r="AD540" s="31">
        <f t="shared" si="196"/>
        <v>0</v>
      </c>
      <c r="AE540" s="120"/>
      <c r="AF540" s="28"/>
      <c r="AG540" s="13">
        <f t="shared" si="197"/>
        <v>0</v>
      </c>
      <c r="AH540" s="167"/>
      <c r="AI540" s="147"/>
      <c r="AJ540" s="38">
        <f>IF(COUNT(F540,I540,L540,O540,R540,U540,X540,AA540,AD540,AG540)&gt;4,LARGE((F540,I540,L540,O540,R540,U540,X540,AA540,AD540,AG540),1)+LARGE((F540,I540,L540,O540,R540,U540,X540,AA540,AD540,AG540),2)+LARGE((F540,I540,L540,O540,R540,U540,X540,AA540,AD540,AG540),3)+LARGE((F540,I540,L540,O540,R540,U540,X540,AA540,AD540,AG540),4)+LARGE((F540,I540,L540,O540,R540,U540,X540,AA540,AD540,AG540),5),SUM(F540,I540,L540,O540,R540,U540,X540,AA540,AD540,AG540))</f>
        <v>0</v>
      </c>
    </row>
    <row r="541" spans="1:36" ht="12.75" hidden="1">
      <c r="A541" s="62"/>
      <c r="B541" s="165" t="s">
        <v>298</v>
      </c>
      <c r="C541" s="164" t="s">
        <v>299</v>
      </c>
      <c r="D541" s="47">
        <f t="shared" si="187"/>
        <v>0</v>
      </c>
      <c r="E541" s="70"/>
      <c r="F541" s="31">
        <f t="shared" si="188"/>
        <v>0</v>
      </c>
      <c r="G541" s="108"/>
      <c r="H541" s="48"/>
      <c r="I541" s="13">
        <f t="shared" si="189"/>
        <v>0</v>
      </c>
      <c r="J541" s="115"/>
      <c r="K541" s="70"/>
      <c r="L541" s="31">
        <f t="shared" si="190"/>
        <v>0</v>
      </c>
      <c r="M541" s="108"/>
      <c r="N541" s="48"/>
      <c r="O541" s="13">
        <f t="shared" si="191"/>
        <v>0</v>
      </c>
      <c r="P541" s="115"/>
      <c r="Q541" s="70"/>
      <c r="R541" s="31">
        <f t="shared" si="192"/>
        <v>0</v>
      </c>
      <c r="S541" s="120"/>
      <c r="T541" s="48"/>
      <c r="U541" s="13">
        <f t="shared" si="193"/>
        <v>0</v>
      </c>
      <c r="V541" s="133"/>
      <c r="W541" s="70"/>
      <c r="X541" s="31">
        <f t="shared" si="194"/>
        <v>0</v>
      </c>
      <c r="Y541" s="120"/>
      <c r="Z541" s="48"/>
      <c r="AA541" s="13">
        <f t="shared" si="195"/>
        <v>0</v>
      </c>
      <c r="AB541" s="133"/>
      <c r="AC541" s="144"/>
      <c r="AD541" s="31">
        <f t="shared" si="196"/>
        <v>0</v>
      </c>
      <c r="AE541" s="120"/>
      <c r="AF541" s="25"/>
      <c r="AG541" s="13">
        <f t="shared" si="197"/>
        <v>0</v>
      </c>
      <c r="AH541" s="132"/>
      <c r="AI541" s="147"/>
      <c r="AJ541" s="38">
        <f>IF(COUNT(F541,I541,L541,O541,R541,U541,X541,AA541,AD541,AG541)&gt;4,LARGE((F541,I541,L541,O541,R541,U541,X541,AA541,AD541,AG541),1)+LARGE((F541,I541,L541,O541,R541,U541,X541,AA541,AD541,AG541),2)+LARGE((F541,I541,L541,O541,R541,U541,X541,AA541,AD541,AG541),3)+LARGE((F541,I541,L541,O541,R541,U541,X541,AA541,AD541,AG541),4)+LARGE((F541,I541,L541,O541,R541,U541,X541,AA541,AD541,AG541),5),SUM(F541,I541,L541,O541,R541,U541,X541,AA541,AD541,AG541))</f>
        <v>0</v>
      </c>
    </row>
    <row r="542" spans="1:36" ht="12.75" hidden="1">
      <c r="A542" s="62"/>
      <c r="B542" s="165" t="s">
        <v>242</v>
      </c>
      <c r="C542" s="164" t="s">
        <v>243</v>
      </c>
      <c r="D542" s="47">
        <f t="shared" si="187"/>
        <v>0</v>
      </c>
      <c r="E542" s="78"/>
      <c r="F542" s="31">
        <f t="shared" si="188"/>
        <v>0</v>
      </c>
      <c r="G542" s="108"/>
      <c r="H542" s="48"/>
      <c r="I542" s="13">
        <f t="shared" si="189"/>
        <v>0</v>
      </c>
      <c r="J542" s="115"/>
      <c r="K542" s="70"/>
      <c r="L542" s="31">
        <f t="shared" si="190"/>
        <v>0</v>
      </c>
      <c r="M542" s="108"/>
      <c r="N542" s="48"/>
      <c r="O542" s="13">
        <f t="shared" si="191"/>
        <v>0</v>
      </c>
      <c r="P542" s="115"/>
      <c r="Q542" s="70"/>
      <c r="R542" s="31">
        <f t="shared" si="192"/>
        <v>0</v>
      </c>
      <c r="S542" s="120"/>
      <c r="T542" s="48"/>
      <c r="U542" s="13">
        <f t="shared" si="193"/>
        <v>0</v>
      </c>
      <c r="V542" s="133"/>
      <c r="W542" s="70"/>
      <c r="X542" s="31">
        <f t="shared" si="194"/>
        <v>0</v>
      </c>
      <c r="Y542" s="120"/>
      <c r="Z542" s="48"/>
      <c r="AA542" s="13">
        <f t="shared" si="195"/>
        <v>0</v>
      </c>
      <c r="AB542" s="133"/>
      <c r="AC542" s="144"/>
      <c r="AD542" s="31">
        <f t="shared" si="196"/>
        <v>0</v>
      </c>
      <c r="AE542" s="120"/>
      <c r="AF542" s="25"/>
      <c r="AG542" s="13">
        <f t="shared" si="197"/>
        <v>0</v>
      </c>
      <c r="AH542" s="132"/>
      <c r="AI542" s="147"/>
      <c r="AJ542" s="38">
        <f>IF(COUNT(F542,I542,L542,O542,R542,U542,X542,AA542,AD542,AG542)&gt;4,LARGE((F542,I542,L542,O542,R542,U542,X542,AA542,AD542,AG542),1)+LARGE((F542,I542,L542,O542,R542,U542,X542,AA542,AD542,AG542),2)+LARGE((F542,I542,L542,O542,R542,U542,X542,AA542,AD542,AG542),3)+LARGE((F542,I542,L542,O542,R542,U542,X542,AA542,AD542,AG542),4)+LARGE((F542,I542,L542,O542,R542,U542,X542,AA542,AD542,AG542),5),SUM(F542,I542,L542,O542,R542,U542,X542,AA542,AD542,AG542))</f>
        <v>0</v>
      </c>
    </row>
    <row r="543" spans="1:36" ht="12.75" hidden="1">
      <c r="A543" s="62"/>
      <c r="B543" s="165" t="s">
        <v>294</v>
      </c>
      <c r="C543" s="165" t="s">
        <v>5</v>
      </c>
      <c r="D543" s="47">
        <f t="shared" si="187"/>
        <v>0</v>
      </c>
      <c r="E543" s="70"/>
      <c r="F543" s="31">
        <f t="shared" si="188"/>
        <v>0</v>
      </c>
      <c r="G543" s="108"/>
      <c r="H543" s="48"/>
      <c r="I543" s="13">
        <f t="shared" si="189"/>
        <v>0</v>
      </c>
      <c r="J543" s="115"/>
      <c r="K543" s="70"/>
      <c r="L543" s="31">
        <f t="shared" si="190"/>
        <v>0</v>
      </c>
      <c r="M543" s="108"/>
      <c r="N543" s="48"/>
      <c r="O543" s="13">
        <f t="shared" si="191"/>
        <v>0</v>
      </c>
      <c r="P543" s="115"/>
      <c r="Q543" s="70"/>
      <c r="R543" s="31">
        <f t="shared" si="192"/>
        <v>0</v>
      </c>
      <c r="S543" s="120"/>
      <c r="T543" s="48"/>
      <c r="U543" s="13">
        <f t="shared" si="193"/>
        <v>0</v>
      </c>
      <c r="V543" s="133"/>
      <c r="W543" s="70"/>
      <c r="X543" s="31">
        <f t="shared" si="194"/>
        <v>0</v>
      </c>
      <c r="Y543" s="120"/>
      <c r="Z543" s="48"/>
      <c r="AA543" s="13">
        <f t="shared" si="195"/>
        <v>0</v>
      </c>
      <c r="AB543" s="133"/>
      <c r="AC543" s="144"/>
      <c r="AD543" s="31">
        <f t="shared" si="196"/>
        <v>0</v>
      </c>
      <c r="AE543" s="120"/>
      <c r="AF543" s="25"/>
      <c r="AG543" s="13">
        <f t="shared" si="197"/>
        <v>0</v>
      </c>
      <c r="AH543" s="127"/>
      <c r="AI543" s="23"/>
      <c r="AJ543" s="103">
        <f>IF(COUNT(F543,I543,L543,O543,R543,U543,X543,AA543,AD543,AG543)&gt;4,LARGE((F543,I543,L543,O543,R543,U543,X543,AA543,AD543,AG543),1)+LARGE((F543,I543,L543,O543,R543,U543,X543,AA543,AD543,AG543),2)+LARGE((F543,I543,L543,O543,R543,U543,X543,AA543,AD543,AG543),3)+LARGE((F543,I543,L543,O543,R543,U543,X543,AA543,AD543,AG543),4)+LARGE((F543,I543,L543,O543,R543,U543,X543,AA543,AD543,AG543),5),SUM(F543,I543,L543,O543,R543,U543,X543,AA543,AD543,AG543))</f>
        <v>0</v>
      </c>
    </row>
    <row r="544" spans="1:36" ht="12.75" hidden="1">
      <c r="A544" s="62"/>
      <c r="B544" s="164" t="s">
        <v>33</v>
      </c>
      <c r="C544" s="164" t="s">
        <v>141</v>
      </c>
      <c r="D544" s="47">
        <f t="shared" si="187"/>
        <v>0</v>
      </c>
      <c r="E544" s="70"/>
      <c r="F544" s="31">
        <f t="shared" si="188"/>
        <v>0</v>
      </c>
      <c r="G544" s="108"/>
      <c r="H544" s="48"/>
      <c r="I544" s="13">
        <f t="shared" si="189"/>
        <v>0</v>
      </c>
      <c r="J544" s="115"/>
      <c r="K544" s="70"/>
      <c r="L544" s="31">
        <f t="shared" si="190"/>
        <v>0</v>
      </c>
      <c r="M544" s="108"/>
      <c r="N544" s="48"/>
      <c r="O544" s="13">
        <f t="shared" si="191"/>
        <v>0</v>
      </c>
      <c r="P544" s="115"/>
      <c r="Q544" s="70"/>
      <c r="R544" s="31">
        <f t="shared" si="192"/>
        <v>0</v>
      </c>
      <c r="S544" s="120"/>
      <c r="T544" s="48"/>
      <c r="U544" s="13">
        <f t="shared" si="193"/>
        <v>0</v>
      </c>
      <c r="V544" s="133"/>
      <c r="W544" s="70"/>
      <c r="X544" s="31">
        <f t="shared" si="194"/>
        <v>0</v>
      </c>
      <c r="Y544" s="120"/>
      <c r="Z544" s="48"/>
      <c r="AA544" s="13">
        <f t="shared" si="195"/>
        <v>0</v>
      </c>
      <c r="AB544" s="133"/>
      <c r="AC544" s="144"/>
      <c r="AD544" s="31">
        <f t="shared" si="196"/>
        <v>0</v>
      </c>
      <c r="AE544" s="120"/>
      <c r="AF544" s="25"/>
      <c r="AG544" s="13">
        <f t="shared" si="197"/>
        <v>0</v>
      </c>
      <c r="AH544" s="127"/>
      <c r="AI544" s="42"/>
      <c r="AJ544" s="103">
        <f>IF(COUNT(F544,I544,L544,O544,R544,U544,X544,AA544,AD544,AG544)&gt;4,LARGE((F544,I544,L544,O544,R544,U544,X544,AA544,AD544,AG544),1)+LARGE((F544,I544,L544,O544,R544,U544,X544,AA544,AD544,AG544),2)+LARGE((F544,I544,L544,O544,R544,U544,X544,AA544,AD544,AG544),3)+LARGE((F544,I544,L544,O544,R544,U544,X544,AA544,AD544,AG544),4)+LARGE((F544,I544,L544,O544,R544,U544,X544,AA544,AD544,AG544),5),SUM(F544,I544,L544,O544,R544,U544,X544,AA544,AD544,AG544))</f>
        <v>0</v>
      </c>
    </row>
    <row r="545" spans="1:36" ht="12.75" hidden="1">
      <c r="A545" s="62"/>
      <c r="B545" s="164" t="s">
        <v>126</v>
      </c>
      <c r="C545" s="164" t="s">
        <v>72</v>
      </c>
      <c r="D545" s="47">
        <f t="shared" si="187"/>
        <v>0</v>
      </c>
      <c r="E545" s="70"/>
      <c r="F545" s="31">
        <f t="shared" si="188"/>
        <v>0</v>
      </c>
      <c r="G545" s="108"/>
      <c r="H545" s="48"/>
      <c r="I545" s="13">
        <f t="shared" si="189"/>
        <v>0</v>
      </c>
      <c r="J545" s="115"/>
      <c r="K545" s="70"/>
      <c r="L545" s="31">
        <f t="shared" si="190"/>
        <v>0</v>
      </c>
      <c r="M545" s="108"/>
      <c r="N545" s="49"/>
      <c r="O545" s="13">
        <f t="shared" si="191"/>
        <v>0</v>
      </c>
      <c r="P545" s="116"/>
      <c r="Q545" s="70"/>
      <c r="R545" s="31">
        <f t="shared" si="192"/>
        <v>0</v>
      </c>
      <c r="S545" s="120"/>
      <c r="T545" s="48"/>
      <c r="U545" s="13">
        <f t="shared" si="193"/>
        <v>0</v>
      </c>
      <c r="V545" s="115"/>
      <c r="W545" s="70"/>
      <c r="X545" s="31">
        <f t="shared" si="194"/>
        <v>0</v>
      </c>
      <c r="Y545" s="120"/>
      <c r="Z545" s="48"/>
      <c r="AA545" s="13">
        <f t="shared" si="195"/>
        <v>0</v>
      </c>
      <c r="AB545" s="133"/>
      <c r="AC545" s="144"/>
      <c r="AD545" s="31">
        <f t="shared" si="196"/>
        <v>0</v>
      </c>
      <c r="AE545" s="120"/>
      <c r="AF545" s="28"/>
      <c r="AG545" s="13">
        <f t="shared" si="197"/>
        <v>0</v>
      </c>
      <c r="AH545" s="125"/>
      <c r="AI545" s="42"/>
      <c r="AJ545" s="103">
        <f>IF(COUNT(F545,I545,L545,O545,R545,U545,X545,AA545,AD545,AG545)&gt;4,LARGE((F545,I545,L545,O545,R545,U545,X545,AA545,AD545,AG545),1)+LARGE((F545,I545,L545,O545,R545,U545,X545,AA545,AD545,AG545),2)+LARGE((F545,I545,L545,O545,R545,U545,X545,AA545,AD545,AG545),3)+LARGE((F545,I545,L545,O545,R545,U545,X545,AA545,AD545,AG545),4)+LARGE((F545,I545,L545,O545,R545,U545,X545,AA545,AD545,AG545),5),SUM(F545,I545,L545,O545,R545,U545,X545,AA545,AD545,AG545))</f>
        <v>0</v>
      </c>
    </row>
    <row r="546" spans="1:36" ht="12.75" hidden="1">
      <c r="A546" s="62"/>
      <c r="B546" s="164" t="s">
        <v>208</v>
      </c>
      <c r="C546" s="164" t="s">
        <v>209</v>
      </c>
      <c r="D546" s="47">
        <f t="shared" si="187"/>
        <v>0</v>
      </c>
      <c r="E546" s="70"/>
      <c r="F546" s="31">
        <f t="shared" si="188"/>
        <v>0</v>
      </c>
      <c r="G546" s="108"/>
      <c r="H546" s="48"/>
      <c r="I546" s="13">
        <f t="shared" si="189"/>
        <v>0</v>
      </c>
      <c r="J546" s="115"/>
      <c r="K546" s="70"/>
      <c r="L546" s="31">
        <f t="shared" si="190"/>
        <v>0</v>
      </c>
      <c r="M546" s="108"/>
      <c r="N546" s="49"/>
      <c r="O546" s="13">
        <f t="shared" si="191"/>
        <v>0</v>
      </c>
      <c r="P546" s="116"/>
      <c r="Q546" s="70"/>
      <c r="R546" s="31">
        <f t="shared" si="192"/>
        <v>0</v>
      </c>
      <c r="S546" s="120"/>
      <c r="T546" s="48"/>
      <c r="U546" s="13">
        <f t="shared" si="193"/>
        <v>0</v>
      </c>
      <c r="V546" s="115"/>
      <c r="W546" s="70"/>
      <c r="X546" s="31">
        <f t="shared" si="194"/>
        <v>0</v>
      </c>
      <c r="Y546" s="120"/>
      <c r="Z546" s="48"/>
      <c r="AA546" s="13">
        <f t="shared" si="195"/>
        <v>0</v>
      </c>
      <c r="AB546" s="133"/>
      <c r="AC546" s="144"/>
      <c r="AD546" s="31">
        <f t="shared" si="196"/>
        <v>0</v>
      </c>
      <c r="AE546" s="120"/>
      <c r="AF546" s="28"/>
      <c r="AG546" s="13">
        <f t="shared" si="197"/>
        <v>0</v>
      </c>
      <c r="AH546" s="125"/>
      <c r="AI546" s="42"/>
      <c r="AJ546" s="103">
        <f>IF(COUNT(F546,I546,L546,O546,R546,U546,X546,AA546,AD546,AG546)&gt;4,LARGE((F546,I546,L546,O546,R546,U546,X546,AA546,AD546,AG546),1)+LARGE((F546,I546,L546,O546,R546,U546,X546,AA546,AD546,AG546),2)+LARGE((F546,I546,L546,O546,R546,U546,X546,AA546,AD546,AG546),3)+LARGE((F546,I546,L546,O546,R546,U546,X546,AA546,AD546,AG546),4)+LARGE((F546,I546,L546,O546,R546,U546,X546,AA546,AD546,AG546),5),SUM(F546,I546,L546,O546,R546,U546,X546,AA546,AD546,AG546))</f>
        <v>0</v>
      </c>
    </row>
    <row r="547" spans="1:36" ht="12.75" hidden="1">
      <c r="A547" s="62"/>
      <c r="B547" s="165" t="s">
        <v>161</v>
      </c>
      <c r="C547" s="165" t="s">
        <v>18</v>
      </c>
      <c r="D547" s="47">
        <f t="shared" si="187"/>
        <v>0</v>
      </c>
      <c r="E547" s="78"/>
      <c r="F547" s="31">
        <f t="shared" si="188"/>
        <v>0</v>
      </c>
      <c r="G547" s="108"/>
      <c r="H547" s="48"/>
      <c r="I547" s="13">
        <f t="shared" si="189"/>
        <v>0</v>
      </c>
      <c r="J547" s="115"/>
      <c r="K547" s="70"/>
      <c r="L547" s="31">
        <f t="shared" si="190"/>
        <v>0</v>
      </c>
      <c r="M547" s="108"/>
      <c r="N547" s="48"/>
      <c r="O547" s="13">
        <f t="shared" si="191"/>
        <v>0</v>
      </c>
      <c r="P547" s="115"/>
      <c r="Q547" s="70"/>
      <c r="R547" s="31">
        <f t="shared" si="192"/>
        <v>0</v>
      </c>
      <c r="S547" s="120"/>
      <c r="T547" s="48"/>
      <c r="U547" s="13">
        <f t="shared" si="193"/>
        <v>0</v>
      </c>
      <c r="V547" s="133"/>
      <c r="W547" s="70"/>
      <c r="X547" s="31">
        <f t="shared" si="194"/>
        <v>0</v>
      </c>
      <c r="Y547" s="120"/>
      <c r="Z547" s="48"/>
      <c r="AA547" s="13">
        <f t="shared" si="195"/>
        <v>0</v>
      </c>
      <c r="AB547" s="133"/>
      <c r="AC547" s="144"/>
      <c r="AD547" s="31">
        <f t="shared" si="196"/>
        <v>0</v>
      </c>
      <c r="AE547" s="120"/>
      <c r="AF547" s="25"/>
      <c r="AG547" s="13">
        <f t="shared" si="197"/>
        <v>0</v>
      </c>
      <c r="AH547" s="127"/>
      <c r="AI547" s="42"/>
      <c r="AJ547" s="103">
        <f>IF(COUNT(F547,I547,L547,O547,R547,U547,X547,AA547,AD547,AG547)&gt;4,LARGE((F547,I547,L547,O547,R547,U547,X547,AA547,AD547,AG547),1)+LARGE((F547,I547,L547,O547,R547,U547,X547,AA547,AD547,AG547),2)+LARGE((F547,I547,L547,O547,R547,U547,X547,AA547,AD547,AG547),3)+LARGE((F547,I547,L547,O547,R547,U547,X547,AA547,AD547,AG547),4)+LARGE((F547,I547,L547,O547,R547,U547,X547,AA547,AD547,AG547),5),SUM(F547,I547,L547,O547,R547,U547,X547,AA547,AD547,AG547))</f>
        <v>0</v>
      </c>
    </row>
    <row r="548" spans="1:36" ht="12.75" hidden="1">
      <c r="A548" s="62"/>
      <c r="B548" s="164" t="s">
        <v>300</v>
      </c>
      <c r="C548" s="164" t="s">
        <v>21</v>
      </c>
      <c r="D548" s="47">
        <f t="shared" si="187"/>
        <v>0</v>
      </c>
      <c r="E548" s="70"/>
      <c r="F548" s="31">
        <f t="shared" si="188"/>
        <v>0</v>
      </c>
      <c r="G548" s="108"/>
      <c r="H548" s="48"/>
      <c r="I548" s="13">
        <f t="shared" si="189"/>
        <v>0</v>
      </c>
      <c r="J548" s="115"/>
      <c r="K548" s="70"/>
      <c r="L548" s="31">
        <f t="shared" si="190"/>
        <v>0</v>
      </c>
      <c r="M548" s="108"/>
      <c r="N548" s="48"/>
      <c r="O548" s="13">
        <f t="shared" si="191"/>
        <v>0</v>
      </c>
      <c r="P548" s="115"/>
      <c r="Q548" s="70"/>
      <c r="R548" s="31">
        <f t="shared" si="192"/>
        <v>0</v>
      </c>
      <c r="S548" s="120"/>
      <c r="T548" s="48"/>
      <c r="U548" s="13">
        <f t="shared" si="193"/>
        <v>0</v>
      </c>
      <c r="V548" s="133"/>
      <c r="W548" s="70"/>
      <c r="X548" s="31">
        <f t="shared" si="194"/>
        <v>0</v>
      </c>
      <c r="Y548" s="120"/>
      <c r="Z548" s="48"/>
      <c r="AA548" s="13">
        <f t="shared" si="195"/>
        <v>0</v>
      </c>
      <c r="AB548" s="133"/>
      <c r="AC548" s="144"/>
      <c r="AD548" s="31">
        <f t="shared" si="196"/>
        <v>0</v>
      </c>
      <c r="AE548" s="120"/>
      <c r="AF548" s="25"/>
      <c r="AG548" s="13">
        <f t="shared" si="197"/>
        <v>0</v>
      </c>
      <c r="AH548" s="127"/>
      <c r="AI548" s="42"/>
      <c r="AJ548" s="103">
        <f>IF(COUNT(F548,I548,L548,O548,R548,U548,X548,AA548,AD548,AG548)&gt;4,LARGE((F548,I548,L548,O548,R548,U548,X548,AA548,AD548,AG548),1)+LARGE((F548,I548,L548,O548,R548,U548,X548,AA548,AD548,AG548),2)+LARGE((F548,I548,L548,O548,R548,U548,X548,AA548,AD548,AG548),3)+LARGE((F548,I548,L548,O548,R548,U548,X548,AA548,AD548,AG548),4)+LARGE((F548,I548,L548,O548,R548,U548,X548,AA548,AD548,AG548),5),SUM(F548,I548,L548,O548,R548,U548,X548,AA548,AD548,AG548))</f>
        <v>0</v>
      </c>
    </row>
    <row r="549" spans="1:36" ht="12.75" hidden="1">
      <c r="A549" s="62"/>
      <c r="B549" s="165" t="s">
        <v>74</v>
      </c>
      <c r="C549" s="164" t="s">
        <v>21</v>
      </c>
      <c r="D549" s="47">
        <f t="shared" si="187"/>
        <v>0</v>
      </c>
      <c r="E549" s="70"/>
      <c r="F549" s="31">
        <f t="shared" si="188"/>
        <v>0</v>
      </c>
      <c r="G549" s="108"/>
      <c r="H549" s="48"/>
      <c r="I549" s="13">
        <f t="shared" si="189"/>
        <v>0</v>
      </c>
      <c r="J549" s="115"/>
      <c r="K549" s="70"/>
      <c r="L549" s="31">
        <f t="shared" si="190"/>
        <v>0</v>
      </c>
      <c r="M549" s="108"/>
      <c r="N549" s="48"/>
      <c r="O549" s="13">
        <f t="shared" si="191"/>
        <v>0</v>
      </c>
      <c r="P549" s="115"/>
      <c r="Q549" s="70"/>
      <c r="R549" s="31">
        <f t="shared" si="192"/>
        <v>0</v>
      </c>
      <c r="S549" s="120"/>
      <c r="T549" s="48"/>
      <c r="U549" s="13">
        <f t="shared" si="193"/>
        <v>0</v>
      </c>
      <c r="V549" s="133"/>
      <c r="W549" s="70"/>
      <c r="X549" s="31">
        <f t="shared" si="194"/>
        <v>0</v>
      </c>
      <c r="Y549" s="120"/>
      <c r="Z549" s="48"/>
      <c r="AA549" s="13">
        <f t="shared" si="195"/>
        <v>0</v>
      </c>
      <c r="AB549" s="133"/>
      <c r="AC549" s="144"/>
      <c r="AD549" s="31">
        <f t="shared" si="196"/>
        <v>0</v>
      </c>
      <c r="AE549" s="120"/>
      <c r="AF549" s="25"/>
      <c r="AG549" s="13">
        <f t="shared" si="197"/>
        <v>0</v>
      </c>
      <c r="AH549" s="127"/>
      <c r="AI549" s="42"/>
      <c r="AJ549" s="103">
        <f>IF(COUNT(F549,I549,L549,O549,R549,U549,X549,AA549,AD549,AG549)&gt;4,LARGE((F549,I549,L549,O549,R549,U549,X549,AA549,AD549,AG549),1)+LARGE((F549,I549,L549,O549,R549,U549,X549,AA549,AD549,AG549),2)+LARGE((F549,I549,L549,O549,R549,U549,X549,AA549,AD549,AG549),3)+LARGE((F549,I549,L549,O549,R549,U549,X549,AA549,AD549,AG549),4)+LARGE((F549,I549,L549,O549,R549,U549,X549,AA549,AD549,AG549),5),SUM(F549,I549,L549,O549,R549,U549,X549,AA549,AD549,AG549))</f>
        <v>0</v>
      </c>
    </row>
    <row r="550" spans="1:36" ht="12.75" hidden="1">
      <c r="A550" s="62"/>
      <c r="B550" s="164" t="s">
        <v>211</v>
      </c>
      <c r="C550" s="164" t="s">
        <v>209</v>
      </c>
      <c r="D550" s="47">
        <f t="shared" si="187"/>
        <v>0</v>
      </c>
      <c r="E550" s="70"/>
      <c r="F550" s="31">
        <f t="shared" si="188"/>
        <v>0</v>
      </c>
      <c r="G550" s="108"/>
      <c r="H550" s="48"/>
      <c r="I550" s="13">
        <f t="shared" si="189"/>
        <v>0</v>
      </c>
      <c r="J550" s="115"/>
      <c r="K550" s="70"/>
      <c r="L550" s="31">
        <f t="shared" si="190"/>
        <v>0</v>
      </c>
      <c r="M550" s="108"/>
      <c r="N550" s="49"/>
      <c r="O550" s="13">
        <f t="shared" si="191"/>
        <v>0</v>
      </c>
      <c r="P550" s="116"/>
      <c r="Q550" s="70"/>
      <c r="R550" s="31">
        <f t="shared" si="192"/>
        <v>0</v>
      </c>
      <c r="S550" s="120"/>
      <c r="T550" s="48"/>
      <c r="U550" s="13">
        <f t="shared" si="193"/>
        <v>0</v>
      </c>
      <c r="V550" s="115"/>
      <c r="W550" s="70"/>
      <c r="X550" s="31">
        <f t="shared" si="194"/>
        <v>0</v>
      </c>
      <c r="Y550" s="120"/>
      <c r="Z550" s="48"/>
      <c r="AA550" s="13">
        <f t="shared" si="195"/>
        <v>0</v>
      </c>
      <c r="AB550" s="133"/>
      <c r="AC550" s="144"/>
      <c r="AD550" s="31">
        <f t="shared" si="196"/>
        <v>0</v>
      </c>
      <c r="AE550" s="120"/>
      <c r="AF550" s="28"/>
      <c r="AG550" s="13">
        <f t="shared" si="197"/>
        <v>0</v>
      </c>
      <c r="AH550" s="125"/>
      <c r="AI550" s="42"/>
      <c r="AJ550" s="103">
        <f>IF(COUNT(F550,I550,L550,O550,R550,U550,X550,AA550,AD550,AG550)&gt;4,LARGE((F550,I550,L550,O550,R550,U550,X550,AA550,AD550,AG550),1)+LARGE((F550,I550,L550,O550,R550,U550,X550,AA550,AD550,AG550),2)+LARGE((F550,I550,L550,O550,R550,U550,X550,AA550,AD550,AG550),3)+LARGE((F550,I550,L550,O550,R550,U550,X550,AA550,AD550,AG550),4)+LARGE((F550,I550,L550,O550,R550,U550,X550,AA550,AD550,AG550),5),SUM(F550,I550,L550,O550,R550,U550,X550,AA550,AD550,AG550))</f>
        <v>0</v>
      </c>
    </row>
    <row r="551" spans="1:36" ht="12.75" hidden="1">
      <c r="A551" s="62">
        <v>63</v>
      </c>
      <c r="B551" s="165" t="s">
        <v>45</v>
      </c>
      <c r="C551" s="165" t="s">
        <v>6</v>
      </c>
      <c r="D551" s="47">
        <f t="shared" si="187"/>
        <v>0</v>
      </c>
      <c r="E551" s="70"/>
      <c r="F551" s="31">
        <f t="shared" si="188"/>
        <v>0</v>
      </c>
      <c r="G551" s="108"/>
      <c r="H551" s="48"/>
      <c r="I551" s="13">
        <f t="shared" si="189"/>
        <v>0</v>
      </c>
      <c r="J551" s="115"/>
      <c r="K551" s="70"/>
      <c r="L551" s="31">
        <f t="shared" si="190"/>
        <v>0</v>
      </c>
      <c r="M551" s="108"/>
      <c r="N551" s="48"/>
      <c r="O551" s="13">
        <f t="shared" si="191"/>
        <v>0</v>
      </c>
      <c r="P551" s="115"/>
      <c r="Q551" s="70"/>
      <c r="R551" s="31">
        <f t="shared" si="192"/>
        <v>0</v>
      </c>
      <c r="S551" s="120"/>
      <c r="T551" s="48"/>
      <c r="U551" s="13">
        <f t="shared" si="193"/>
        <v>0</v>
      </c>
      <c r="V551" s="133"/>
      <c r="W551" s="70"/>
      <c r="X551" s="31">
        <f t="shared" si="194"/>
        <v>0</v>
      </c>
      <c r="Y551" s="120"/>
      <c r="Z551" s="48"/>
      <c r="AA551" s="13">
        <f t="shared" si="195"/>
        <v>0</v>
      </c>
      <c r="AB551" s="133"/>
      <c r="AC551" s="144"/>
      <c r="AD551" s="31">
        <f t="shared" si="196"/>
        <v>0</v>
      </c>
      <c r="AE551" s="120"/>
      <c r="AF551" s="25"/>
      <c r="AG551" s="13">
        <f t="shared" si="197"/>
        <v>0</v>
      </c>
      <c r="AH551" s="127"/>
      <c r="AI551" s="42"/>
      <c r="AJ551" s="103">
        <f>IF(COUNT(F551,I551,L551,O551,R551,U551,X551,AA551,AD551,AG551)&gt;4,LARGE((F551,I551,L551,O551,R551,U551,X551,AA551,AD551,AG551),1)+LARGE((F551,I551,L551,O551,R551,U551,X551,AA551,AD551,AG551),2)+LARGE((F551,I551,L551,O551,R551,U551,X551,AA551,AD551,AG551),3)+LARGE((F551,I551,L551,O551,R551,U551,X551,AA551,AD551,AG551),4)+LARGE((F551,I551,L551,O551,R551,U551,X551,AA551,AD551,AG551),5),SUM(F551,I551,L551,O551,R551,U551,X551,AA551,AD551,AG551))</f>
        <v>0</v>
      </c>
    </row>
    <row r="552" spans="1:36" ht="12.75" hidden="1">
      <c r="A552" s="62">
        <v>64</v>
      </c>
      <c r="B552" s="164" t="s">
        <v>222</v>
      </c>
      <c r="C552" s="164" t="s">
        <v>31</v>
      </c>
      <c r="D552" s="47">
        <f t="shared" si="187"/>
        <v>0</v>
      </c>
      <c r="E552" s="78"/>
      <c r="F552" s="31">
        <f t="shared" si="188"/>
        <v>0</v>
      </c>
      <c r="G552" s="108"/>
      <c r="H552" s="48"/>
      <c r="I552" s="13">
        <f t="shared" si="189"/>
        <v>0</v>
      </c>
      <c r="J552" s="115"/>
      <c r="K552" s="70"/>
      <c r="L552" s="31">
        <f t="shared" si="190"/>
        <v>0</v>
      </c>
      <c r="M552" s="108"/>
      <c r="N552" s="48"/>
      <c r="O552" s="13">
        <f t="shared" si="191"/>
        <v>0</v>
      </c>
      <c r="P552" s="115"/>
      <c r="Q552" s="70"/>
      <c r="R552" s="31">
        <f t="shared" si="192"/>
        <v>0</v>
      </c>
      <c r="S552" s="120"/>
      <c r="T552" s="48"/>
      <c r="U552" s="13">
        <f t="shared" si="193"/>
        <v>0</v>
      </c>
      <c r="V552" s="133"/>
      <c r="W552" s="70"/>
      <c r="X552" s="31">
        <f t="shared" si="194"/>
        <v>0</v>
      </c>
      <c r="Y552" s="120"/>
      <c r="Z552" s="48"/>
      <c r="AA552" s="13">
        <f t="shared" si="195"/>
        <v>0</v>
      </c>
      <c r="AB552" s="133"/>
      <c r="AC552" s="144"/>
      <c r="AD552" s="31">
        <f t="shared" si="196"/>
        <v>0</v>
      </c>
      <c r="AE552" s="120"/>
      <c r="AF552" s="25"/>
      <c r="AG552" s="13">
        <f t="shared" si="197"/>
        <v>0</v>
      </c>
      <c r="AH552" s="127"/>
      <c r="AI552" s="23"/>
      <c r="AJ552" s="103">
        <f>IF(COUNT(F552,I552,L552,O552,R552,U552,X552,AA552,AD552,AG552)&gt;4,LARGE((F552,I552,L552,O552,R552,U552,X552,AA552,AD552,AG552),1)+LARGE((F552,I552,L552,O552,R552,U552,X552,AA552,AD552,AG552),2)+LARGE((F552,I552,L552,O552,R552,U552,X552,AA552,AD552,AG552),3)+LARGE((F552,I552,L552,O552,R552,U552,X552,AA552,AD552,AG552),4)+LARGE((F552,I552,L552,O552,R552,U552,X552,AA552,AD552,AG552),5),SUM(F552,I552,L552,O552,R552,U552,X552,AA552,AD552,AG552))</f>
        <v>0</v>
      </c>
    </row>
    <row r="553" spans="1:36" ht="12.75" hidden="1">
      <c r="A553" s="62">
        <v>65</v>
      </c>
      <c r="B553" s="173" t="s">
        <v>102</v>
      </c>
      <c r="C553" s="173" t="s">
        <v>3</v>
      </c>
      <c r="D553" s="47">
        <f t="shared" si="187"/>
        <v>0</v>
      </c>
      <c r="E553" s="78"/>
      <c r="F553" s="31">
        <f t="shared" si="188"/>
        <v>0</v>
      </c>
      <c r="G553" s="108"/>
      <c r="H553" s="48"/>
      <c r="I553" s="13">
        <f t="shared" si="189"/>
        <v>0</v>
      </c>
      <c r="J553" s="115"/>
      <c r="K553" s="70"/>
      <c r="L553" s="31">
        <f t="shared" si="190"/>
        <v>0</v>
      </c>
      <c r="M553" s="108"/>
      <c r="N553" s="48"/>
      <c r="O553" s="13">
        <f t="shared" si="191"/>
        <v>0</v>
      </c>
      <c r="P553" s="115"/>
      <c r="Q553" s="70"/>
      <c r="R553" s="31">
        <f t="shared" si="192"/>
        <v>0</v>
      </c>
      <c r="S553" s="120"/>
      <c r="T553" s="48"/>
      <c r="U553" s="13">
        <f t="shared" si="193"/>
        <v>0</v>
      </c>
      <c r="V553" s="133"/>
      <c r="W553" s="70"/>
      <c r="X553" s="31">
        <f t="shared" si="194"/>
        <v>0</v>
      </c>
      <c r="Y553" s="120"/>
      <c r="Z553" s="48"/>
      <c r="AA553" s="13">
        <f t="shared" si="195"/>
        <v>0</v>
      </c>
      <c r="AB553" s="133"/>
      <c r="AC553" s="144"/>
      <c r="AD553" s="31">
        <f t="shared" si="196"/>
        <v>0</v>
      </c>
      <c r="AE553" s="120"/>
      <c r="AF553" s="25"/>
      <c r="AG553" s="13">
        <f t="shared" si="197"/>
        <v>0</v>
      </c>
      <c r="AH553" s="127"/>
      <c r="AI553" s="42"/>
      <c r="AJ553" s="103">
        <f>IF(COUNT(F553,I553,L553,O553,R553,U553,X553,AA553,AD553,AG553)&gt;4,LARGE((F553,I553,L553,O553,R553,U553,X553,AA553,AD553,AG553),1)+LARGE((F553,I553,L553,O553,R553,U553,X553,AA553,AD553,AG553),2)+LARGE((F553,I553,L553,O553,R553,U553,X553,AA553,AD553,AG553),3)+LARGE((F553,I553,L553,O553,R553,U553,X553,AA553,AD553,AG553),4)+LARGE((F553,I553,L553,O553,R553,U553,X553,AA553,AD553,AG553),5),SUM(F553,I553,L553,O553,R553,U553,X553,AA553,AD553,AG553))</f>
        <v>0</v>
      </c>
    </row>
    <row r="554" spans="1:36" ht="12.75" hidden="1">
      <c r="A554" s="62">
        <v>66</v>
      </c>
      <c r="B554" s="164" t="s">
        <v>192</v>
      </c>
      <c r="C554" s="164" t="s">
        <v>118</v>
      </c>
      <c r="D554" s="47">
        <f t="shared" si="187"/>
        <v>0</v>
      </c>
      <c r="E554" s="78"/>
      <c r="F554" s="31">
        <f t="shared" si="188"/>
        <v>0</v>
      </c>
      <c r="G554" s="108"/>
      <c r="H554" s="48"/>
      <c r="I554" s="13">
        <f t="shared" si="189"/>
        <v>0</v>
      </c>
      <c r="J554" s="115"/>
      <c r="K554" s="70"/>
      <c r="L554" s="31">
        <f t="shared" si="190"/>
        <v>0</v>
      </c>
      <c r="M554" s="108"/>
      <c r="N554" s="48"/>
      <c r="O554" s="13">
        <f t="shared" si="191"/>
        <v>0</v>
      </c>
      <c r="P554" s="115"/>
      <c r="Q554" s="70"/>
      <c r="R554" s="31">
        <f t="shared" si="192"/>
        <v>0</v>
      </c>
      <c r="S554" s="120"/>
      <c r="T554" s="48"/>
      <c r="U554" s="13">
        <f t="shared" si="193"/>
        <v>0</v>
      </c>
      <c r="V554" s="133"/>
      <c r="W554" s="70"/>
      <c r="X554" s="31">
        <f t="shared" si="194"/>
        <v>0</v>
      </c>
      <c r="Y554" s="120"/>
      <c r="Z554" s="48"/>
      <c r="AA554" s="13">
        <f t="shared" si="195"/>
        <v>0</v>
      </c>
      <c r="AB554" s="133"/>
      <c r="AC554" s="144"/>
      <c r="AD554" s="31">
        <f t="shared" si="196"/>
        <v>0</v>
      </c>
      <c r="AE554" s="120"/>
      <c r="AF554" s="25"/>
      <c r="AG554" s="13">
        <f t="shared" si="197"/>
        <v>0</v>
      </c>
      <c r="AH554" s="127"/>
      <c r="AI554" s="42"/>
      <c r="AJ554" s="103">
        <f>IF(COUNT(F554,I554,L554,O554,R554,U554,X554,AA554,AD554,AG554)&gt;4,LARGE((F554,I554,L554,O554,R554,U554,X554,AA554,AD554,AG554),1)+LARGE((F554,I554,L554,O554,R554,U554,X554,AA554,AD554,AG554),2)+LARGE((F554,I554,L554,O554,R554,U554,X554,AA554,AD554,AG554),3)+LARGE((F554,I554,L554,O554,R554,U554,X554,AA554,AD554,AG554),4)+LARGE((F554,I554,L554,O554,R554,U554,X554,AA554,AD554,AG554),5),SUM(F554,I554,L554,O554,R554,U554,X554,AA554,AD554,AG554))</f>
        <v>0</v>
      </c>
    </row>
    <row r="555" spans="1:36" ht="12.75" hidden="1">
      <c r="A555" s="62">
        <v>67</v>
      </c>
      <c r="B555" s="164" t="s">
        <v>189</v>
      </c>
      <c r="C555" s="164" t="s">
        <v>18</v>
      </c>
      <c r="D555" s="47">
        <f t="shared" si="187"/>
        <v>0</v>
      </c>
      <c r="E555" s="78"/>
      <c r="F555" s="31">
        <f t="shared" si="188"/>
        <v>0</v>
      </c>
      <c r="G555" s="108"/>
      <c r="H555" s="48"/>
      <c r="I555" s="13">
        <f t="shared" si="189"/>
        <v>0</v>
      </c>
      <c r="J555" s="115"/>
      <c r="K555" s="70"/>
      <c r="L555" s="31">
        <f t="shared" si="190"/>
        <v>0</v>
      </c>
      <c r="M555" s="108"/>
      <c r="N555" s="48"/>
      <c r="O555" s="13">
        <f t="shared" si="191"/>
        <v>0</v>
      </c>
      <c r="P555" s="115"/>
      <c r="Q555" s="70"/>
      <c r="R555" s="31">
        <f t="shared" si="192"/>
        <v>0</v>
      </c>
      <c r="S555" s="120"/>
      <c r="T555" s="48"/>
      <c r="U555" s="13">
        <f t="shared" si="193"/>
        <v>0</v>
      </c>
      <c r="V555" s="133"/>
      <c r="W555" s="70"/>
      <c r="X555" s="31">
        <f t="shared" si="194"/>
        <v>0</v>
      </c>
      <c r="Y555" s="120"/>
      <c r="Z555" s="48"/>
      <c r="AA555" s="13">
        <f t="shared" si="195"/>
        <v>0</v>
      </c>
      <c r="AB555" s="133"/>
      <c r="AC555" s="144"/>
      <c r="AD555" s="31">
        <f t="shared" si="196"/>
        <v>0</v>
      </c>
      <c r="AE555" s="120"/>
      <c r="AF555" s="25"/>
      <c r="AG555" s="13">
        <f t="shared" si="197"/>
        <v>0</v>
      </c>
      <c r="AH555" s="127"/>
      <c r="AI555" s="42"/>
      <c r="AJ555" s="103">
        <f>IF(COUNT(F555,I555,L555,O555,R555,U555,X555,AA555,AD555,AG555)&gt;4,LARGE((F555,I555,L555,O555,R555,U555,X555,AA555,AD555,AG555),1)+LARGE((F555,I555,L555,O555,R555,U555,X555,AA555,AD555,AG555),2)+LARGE((F555,I555,L555,O555,R555,U555,X555,AA555,AD555,AG555),3)+LARGE((F555,I555,L555,O555,R555,U555,X555,AA555,AD555,AG555),4)+LARGE((F555,I555,L555,O555,R555,U555,X555,AA555,AD555,AG555),5),SUM(F555,I555,L555,O555,R555,U555,X555,AA555,AD555,AG555))</f>
        <v>0</v>
      </c>
    </row>
    <row r="556" spans="1:36" ht="12.75" hidden="1">
      <c r="A556" s="62">
        <v>68</v>
      </c>
      <c r="B556" s="165" t="s">
        <v>36</v>
      </c>
      <c r="C556" s="164" t="s">
        <v>21</v>
      </c>
      <c r="D556" s="47">
        <f t="shared" si="187"/>
        <v>0</v>
      </c>
      <c r="E556" s="70"/>
      <c r="F556" s="31">
        <f t="shared" si="188"/>
        <v>0</v>
      </c>
      <c r="G556" s="108"/>
      <c r="H556" s="48"/>
      <c r="I556" s="13">
        <f t="shared" si="189"/>
        <v>0</v>
      </c>
      <c r="J556" s="115"/>
      <c r="K556" s="70"/>
      <c r="L556" s="31">
        <f t="shared" si="190"/>
        <v>0</v>
      </c>
      <c r="M556" s="108"/>
      <c r="N556" s="49"/>
      <c r="O556" s="13">
        <f t="shared" si="191"/>
        <v>0</v>
      </c>
      <c r="P556" s="116"/>
      <c r="Q556" s="70"/>
      <c r="R556" s="31">
        <f t="shared" si="192"/>
        <v>0</v>
      </c>
      <c r="S556" s="120"/>
      <c r="T556" s="48"/>
      <c r="U556" s="13">
        <f t="shared" si="193"/>
        <v>0</v>
      </c>
      <c r="V556" s="115"/>
      <c r="W556" s="70"/>
      <c r="X556" s="31">
        <f t="shared" si="194"/>
        <v>0</v>
      </c>
      <c r="Y556" s="120"/>
      <c r="Z556" s="48"/>
      <c r="AA556" s="13">
        <f t="shared" si="195"/>
        <v>0</v>
      </c>
      <c r="AB556" s="133"/>
      <c r="AC556" s="144"/>
      <c r="AD556" s="31">
        <f t="shared" si="196"/>
        <v>0</v>
      </c>
      <c r="AE556" s="120"/>
      <c r="AF556" s="28"/>
      <c r="AG556" s="13">
        <f t="shared" si="197"/>
        <v>0</v>
      </c>
      <c r="AH556" s="125"/>
      <c r="AI556" s="42"/>
      <c r="AJ556" s="103">
        <f>IF(COUNT(F556,I556,L556,O556,R556,U556,X556,AA556,AD556,AG556)&gt;4,LARGE((F556,I556,L556,O556,R556,U556,X556,AA556,AD556,AG556),1)+LARGE((F556,I556,L556,O556,R556,U556,X556,AA556,AD556,AG556),2)+LARGE((F556,I556,L556,O556,R556,U556,X556,AA556,AD556,AG556),3)+LARGE((F556,I556,L556,O556,R556,U556,X556,AA556,AD556,AG556),4)+LARGE((F556,I556,L556,O556,R556,U556,X556,AA556,AD556,AG556),5),SUM(F556,I556,L556,O556,R556,U556,X556,AA556,AD556,AG556))</f>
        <v>0</v>
      </c>
    </row>
    <row r="557" spans="1:36" ht="12.75" hidden="1">
      <c r="A557" s="62">
        <v>69</v>
      </c>
      <c r="B557" s="164" t="s">
        <v>174</v>
      </c>
      <c r="C557" s="164" t="s">
        <v>3</v>
      </c>
      <c r="D557" s="47">
        <f t="shared" si="187"/>
        <v>0</v>
      </c>
      <c r="E557" s="70"/>
      <c r="F557" s="31">
        <f t="shared" si="188"/>
        <v>0</v>
      </c>
      <c r="G557" s="108"/>
      <c r="H557" s="48"/>
      <c r="I557" s="13">
        <f t="shared" si="189"/>
        <v>0</v>
      </c>
      <c r="J557" s="115"/>
      <c r="K557" s="70"/>
      <c r="L557" s="31">
        <f t="shared" si="190"/>
        <v>0</v>
      </c>
      <c r="M557" s="108"/>
      <c r="N557" s="49"/>
      <c r="O557" s="13">
        <f t="shared" si="191"/>
        <v>0</v>
      </c>
      <c r="P557" s="116"/>
      <c r="Q557" s="70"/>
      <c r="R557" s="31">
        <f t="shared" si="192"/>
        <v>0</v>
      </c>
      <c r="S557" s="120"/>
      <c r="T557" s="48"/>
      <c r="U557" s="13">
        <f t="shared" si="193"/>
        <v>0</v>
      </c>
      <c r="V557" s="115"/>
      <c r="W557" s="70"/>
      <c r="X557" s="31">
        <f t="shared" si="194"/>
        <v>0</v>
      </c>
      <c r="Y557" s="120"/>
      <c r="Z557" s="48"/>
      <c r="AA557" s="13">
        <f t="shared" si="195"/>
        <v>0</v>
      </c>
      <c r="AB557" s="133"/>
      <c r="AC557" s="144"/>
      <c r="AD557" s="31">
        <f t="shared" si="196"/>
        <v>0</v>
      </c>
      <c r="AE557" s="120"/>
      <c r="AF557" s="28"/>
      <c r="AG557" s="13">
        <f t="shared" si="197"/>
        <v>0</v>
      </c>
      <c r="AH557" s="125"/>
      <c r="AI557" s="42"/>
      <c r="AJ557" s="103">
        <f>IF(COUNT(F557,I557,L557,O557,R557,U557,X557,AA557,AD557,AG557)&gt;4,LARGE((F557,I557,L557,O557,R557,U557,X557,AA557,AD557,AG557),1)+LARGE((F557,I557,L557,O557,R557,U557,X557,AA557,AD557,AG557),2)+LARGE((F557,I557,L557,O557,R557,U557,X557,AA557,AD557,AG557),3)+LARGE((F557,I557,L557,O557,R557,U557,X557,AA557,AD557,AG557),4)+LARGE((F557,I557,L557,O557,R557,U557,X557,AA557,AD557,AG557),5),SUM(F557,I557,L557,O557,R557,U557,X557,AA557,AD557,AG557))</f>
        <v>0</v>
      </c>
    </row>
    <row r="558" spans="1:36" ht="12.75" hidden="1">
      <c r="A558" s="62">
        <v>70</v>
      </c>
      <c r="B558" s="164" t="s">
        <v>128</v>
      </c>
      <c r="C558" s="164" t="s">
        <v>5</v>
      </c>
      <c r="D558" s="47">
        <f t="shared" si="187"/>
        <v>0</v>
      </c>
      <c r="E558" s="70"/>
      <c r="F558" s="31">
        <f t="shared" si="188"/>
        <v>0</v>
      </c>
      <c r="G558" s="108"/>
      <c r="H558" s="48"/>
      <c r="I558" s="13">
        <f t="shared" si="189"/>
        <v>0</v>
      </c>
      <c r="J558" s="115"/>
      <c r="K558" s="70"/>
      <c r="L558" s="31">
        <f t="shared" si="190"/>
        <v>0</v>
      </c>
      <c r="M558" s="108"/>
      <c r="N558" s="49"/>
      <c r="O558" s="13">
        <f t="shared" si="191"/>
        <v>0</v>
      </c>
      <c r="P558" s="116"/>
      <c r="Q558" s="70"/>
      <c r="R558" s="31">
        <f t="shared" si="192"/>
        <v>0</v>
      </c>
      <c r="S558" s="120"/>
      <c r="T558" s="48"/>
      <c r="U558" s="13">
        <f t="shared" si="193"/>
        <v>0</v>
      </c>
      <c r="V558" s="115"/>
      <c r="W558" s="70"/>
      <c r="X558" s="31">
        <f t="shared" si="194"/>
        <v>0</v>
      </c>
      <c r="Y558" s="120"/>
      <c r="Z558" s="48"/>
      <c r="AA558" s="13">
        <f t="shared" si="195"/>
        <v>0</v>
      </c>
      <c r="AB558" s="133"/>
      <c r="AC558" s="144"/>
      <c r="AD558" s="31">
        <f t="shared" si="196"/>
        <v>0</v>
      </c>
      <c r="AE558" s="120"/>
      <c r="AF558" s="28"/>
      <c r="AG558" s="13">
        <f t="shared" si="197"/>
        <v>0</v>
      </c>
      <c r="AH558" s="125"/>
      <c r="AI558" s="42"/>
      <c r="AJ558" s="103">
        <f>IF(COUNT(F558,I558,L558,O558,R558,U558,X558,AA558,AD558,AG558)&gt;4,LARGE((F558,I558,L558,O558,R558,U558,X558,AA558,AD558,AG558),1)+LARGE((F558,I558,L558,O558,R558,U558,X558,AA558,AD558,AG558),2)+LARGE((F558,I558,L558,O558,R558,U558,X558,AA558,AD558,AG558),3)+LARGE((F558,I558,L558,O558,R558,U558,X558,AA558,AD558,AG558),4)+LARGE((F558,I558,L558,O558,R558,U558,X558,AA558,AD558,AG558),5),SUM(F558,I558,L558,O558,R558,U558,X558,AA558,AD558,AG558))</f>
        <v>0</v>
      </c>
    </row>
    <row r="559" spans="1:36" ht="12.75" hidden="1">
      <c r="A559" s="62">
        <v>71</v>
      </c>
      <c r="B559" s="165" t="s">
        <v>272</v>
      </c>
      <c r="C559" s="165" t="s">
        <v>31</v>
      </c>
      <c r="D559" s="47">
        <f t="shared" si="187"/>
        <v>0</v>
      </c>
      <c r="E559" s="70"/>
      <c r="F559" s="31">
        <f t="shared" si="188"/>
        <v>0</v>
      </c>
      <c r="G559" s="108"/>
      <c r="H559" s="48"/>
      <c r="I559" s="13">
        <f t="shared" si="189"/>
        <v>0</v>
      </c>
      <c r="J559" s="115"/>
      <c r="K559" s="70"/>
      <c r="L559" s="31">
        <f t="shared" si="190"/>
        <v>0</v>
      </c>
      <c r="M559" s="108"/>
      <c r="N559" s="48"/>
      <c r="O559" s="13">
        <f t="shared" si="191"/>
        <v>0</v>
      </c>
      <c r="P559" s="115"/>
      <c r="Q559" s="70"/>
      <c r="R559" s="31">
        <f t="shared" si="192"/>
        <v>0</v>
      </c>
      <c r="S559" s="120"/>
      <c r="T559" s="48"/>
      <c r="U559" s="13">
        <f t="shared" si="193"/>
        <v>0</v>
      </c>
      <c r="V559" s="133"/>
      <c r="W559" s="70"/>
      <c r="X559" s="31">
        <f t="shared" si="194"/>
        <v>0</v>
      </c>
      <c r="Y559" s="120"/>
      <c r="Z559" s="48"/>
      <c r="AA559" s="13">
        <f t="shared" si="195"/>
        <v>0</v>
      </c>
      <c r="AB559" s="133"/>
      <c r="AC559" s="144"/>
      <c r="AD559" s="31">
        <f t="shared" si="196"/>
        <v>0</v>
      </c>
      <c r="AE559" s="120"/>
      <c r="AF559" s="25"/>
      <c r="AG559" s="13">
        <f t="shared" si="197"/>
        <v>0</v>
      </c>
      <c r="AH559" s="127"/>
      <c r="AI559" s="42"/>
      <c r="AJ559" s="103">
        <f>IF(COUNT(F559,I559,L559,O559,R559,U559,X559,AA559,AD559,AG559)&gt;4,LARGE((F559,I559,L559,O559,R559,U559,X559,AA559,AD559,AG559),1)+LARGE((F559,I559,L559,O559,R559,U559,X559,AA559,AD559,AG559),2)+LARGE((F559,I559,L559,O559,R559,U559,X559,AA559,AD559,AG559),3)+LARGE((F559,I559,L559,O559,R559,U559,X559,AA559,AD559,AG559),4)+LARGE((F559,I559,L559,O559,R559,U559,X559,AA559,AD559,AG559),5),SUM(F559,I559,L559,O559,R559,U559,X559,AA559,AD559,AG559))</f>
        <v>0</v>
      </c>
    </row>
    <row r="560" spans="1:36" ht="12.75" hidden="1">
      <c r="A560" s="62">
        <v>72</v>
      </c>
      <c r="B560" s="164" t="s">
        <v>132</v>
      </c>
      <c r="C560" s="164" t="s">
        <v>133</v>
      </c>
      <c r="D560" s="47">
        <f t="shared" si="187"/>
        <v>0</v>
      </c>
      <c r="E560" s="78"/>
      <c r="F560" s="31">
        <f t="shared" si="188"/>
        <v>0</v>
      </c>
      <c r="G560" s="108"/>
      <c r="H560" s="48"/>
      <c r="I560" s="13">
        <f t="shared" si="189"/>
        <v>0</v>
      </c>
      <c r="J560" s="115"/>
      <c r="K560" s="70"/>
      <c r="L560" s="31">
        <f t="shared" si="190"/>
        <v>0</v>
      </c>
      <c r="M560" s="108"/>
      <c r="N560" s="48"/>
      <c r="O560" s="13">
        <f t="shared" si="191"/>
        <v>0</v>
      </c>
      <c r="P560" s="115"/>
      <c r="Q560" s="70"/>
      <c r="R560" s="31">
        <f t="shared" si="192"/>
        <v>0</v>
      </c>
      <c r="S560" s="120"/>
      <c r="T560" s="48"/>
      <c r="U560" s="13">
        <f t="shared" si="193"/>
        <v>0</v>
      </c>
      <c r="V560" s="133"/>
      <c r="W560" s="70"/>
      <c r="X560" s="31">
        <f t="shared" si="194"/>
        <v>0</v>
      </c>
      <c r="Y560" s="120"/>
      <c r="Z560" s="48"/>
      <c r="AA560" s="13">
        <f t="shared" si="195"/>
        <v>0</v>
      </c>
      <c r="AB560" s="133"/>
      <c r="AC560" s="144"/>
      <c r="AD560" s="31">
        <f t="shared" si="196"/>
        <v>0</v>
      </c>
      <c r="AE560" s="120"/>
      <c r="AF560" s="25"/>
      <c r="AG560" s="13">
        <f t="shared" si="197"/>
        <v>0</v>
      </c>
      <c r="AH560" s="127"/>
      <c r="AI560" s="42"/>
      <c r="AJ560" s="103">
        <f>IF(COUNT(F560,I560,L560,O560,R560,U560,X560,AA560,AD560,AG560)&gt;4,LARGE((F560,I560,L560,O560,R560,U560,X560,AA560,AD560,AG560),1)+LARGE((F560,I560,L560,O560,R560,U560,X560,AA560,AD560,AG560),2)+LARGE((F560,I560,L560,O560,R560,U560,X560,AA560,AD560,AG560),3)+LARGE((F560,I560,L560,O560,R560,U560,X560,AA560,AD560,AG560),4)+LARGE((F560,I560,L560,O560,R560,U560,X560,AA560,AD560,AG560),5),SUM(F560,I560,L560,O560,R560,U560,X560,AA560,AD560,AG560))</f>
        <v>0</v>
      </c>
    </row>
    <row r="561" spans="1:36" ht="12.75" hidden="1">
      <c r="A561" s="62">
        <v>73</v>
      </c>
      <c r="B561" s="164" t="s">
        <v>111</v>
      </c>
      <c r="C561" s="164" t="s">
        <v>72</v>
      </c>
      <c r="D561" s="47">
        <f t="shared" si="187"/>
        <v>0</v>
      </c>
      <c r="E561" s="70"/>
      <c r="F561" s="31">
        <f t="shared" si="188"/>
        <v>0</v>
      </c>
      <c r="G561" s="108"/>
      <c r="H561" s="48"/>
      <c r="I561" s="13">
        <f t="shared" si="189"/>
        <v>0</v>
      </c>
      <c r="J561" s="115"/>
      <c r="K561" s="70"/>
      <c r="L561" s="31">
        <f t="shared" si="190"/>
        <v>0</v>
      </c>
      <c r="M561" s="108"/>
      <c r="N561" s="49"/>
      <c r="O561" s="13">
        <f t="shared" si="191"/>
        <v>0</v>
      </c>
      <c r="P561" s="116"/>
      <c r="Q561" s="70"/>
      <c r="R561" s="31">
        <f t="shared" si="192"/>
        <v>0</v>
      </c>
      <c r="S561" s="120"/>
      <c r="T561" s="48"/>
      <c r="U561" s="13">
        <f t="shared" si="193"/>
        <v>0</v>
      </c>
      <c r="V561" s="115"/>
      <c r="W561" s="70"/>
      <c r="X561" s="31">
        <f t="shared" si="194"/>
        <v>0</v>
      </c>
      <c r="Y561" s="120"/>
      <c r="Z561" s="48"/>
      <c r="AA561" s="13">
        <f t="shared" si="195"/>
        <v>0</v>
      </c>
      <c r="AB561" s="133"/>
      <c r="AC561" s="144"/>
      <c r="AD561" s="31">
        <f t="shared" si="196"/>
        <v>0</v>
      </c>
      <c r="AE561" s="120"/>
      <c r="AF561" s="28"/>
      <c r="AG561" s="13">
        <f t="shared" si="197"/>
        <v>0</v>
      </c>
      <c r="AH561" s="125"/>
      <c r="AI561" s="42"/>
      <c r="AJ561" s="103">
        <f>IF(COUNT(F561,I561,L561,O561,R561,U561,X561,AA561,AD561,AG561)&gt;4,LARGE((F561,I561,L561,O561,R561,U561,X561,AA561,AD561,AG561),1)+LARGE((F561,I561,L561,O561,R561,U561,X561,AA561,AD561,AG561),2)+LARGE((F561,I561,L561,O561,R561,U561,X561,AA561,AD561,AG561),3)+LARGE((F561,I561,L561,O561,R561,U561,X561,AA561,AD561,AG561),4)+LARGE((F561,I561,L561,O561,R561,U561,X561,AA561,AD561,AG561),5),SUM(F561,I561,L561,O561,R561,U561,X561,AA561,AD561,AG561))</f>
        <v>0</v>
      </c>
    </row>
    <row r="562" spans="1:36" ht="12.75" customHeight="1" hidden="1">
      <c r="A562" s="62">
        <v>74</v>
      </c>
      <c r="B562" s="165" t="s">
        <v>254</v>
      </c>
      <c r="C562" s="165" t="s">
        <v>3</v>
      </c>
      <c r="D562" s="47">
        <f t="shared" si="187"/>
        <v>0</v>
      </c>
      <c r="E562" s="78"/>
      <c r="F562" s="31">
        <f t="shared" si="188"/>
        <v>0</v>
      </c>
      <c r="G562" s="108"/>
      <c r="H562" s="48"/>
      <c r="I562" s="13">
        <f t="shared" si="189"/>
        <v>0</v>
      </c>
      <c r="J562" s="115"/>
      <c r="K562" s="70"/>
      <c r="L562" s="31">
        <f t="shared" si="190"/>
        <v>0</v>
      </c>
      <c r="M562" s="108"/>
      <c r="N562" s="48"/>
      <c r="O562" s="13">
        <f t="shared" si="191"/>
        <v>0</v>
      </c>
      <c r="P562" s="115"/>
      <c r="Q562" s="70"/>
      <c r="R562" s="31">
        <f t="shared" si="192"/>
        <v>0</v>
      </c>
      <c r="S562" s="120"/>
      <c r="T562" s="48"/>
      <c r="U562" s="13">
        <f t="shared" si="193"/>
        <v>0</v>
      </c>
      <c r="V562" s="133"/>
      <c r="W562" s="70"/>
      <c r="X562" s="31">
        <f t="shared" si="194"/>
        <v>0</v>
      </c>
      <c r="Y562" s="120"/>
      <c r="Z562" s="48"/>
      <c r="AA562" s="13">
        <f t="shared" si="195"/>
        <v>0</v>
      </c>
      <c r="AB562" s="133"/>
      <c r="AC562" s="144"/>
      <c r="AD562" s="31">
        <f t="shared" si="196"/>
        <v>0</v>
      </c>
      <c r="AE562" s="120"/>
      <c r="AF562" s="25"/>
      <c r="AG562" s="13">
        <f t="shared" si="197"/>
        <v>0</v>
      </c>
      <c r="AH562" s="127"/>
      <c r="AI562" s="23"/>
      <c r="AJ562" s="103">
        <f>IF(COUNT(F562,I562,L562,O562,R562,U562,X562,AA562,AD562,AG562)&gt;4,LARGE((F562,I562,L562,O562,R562,U562,X562,AA562,AD562,AG562),1)+LARGE((F562,I562,L562,O562,R562,U562,X562,AA562,AD562,AG562),2)+LARGE((F562,I562,L562,O562,R562,U562,X562,AA562,AD562,AG562),3)+LARGE((F562,I562,L562,O562,R562,U562,X562,AA562,AD562,AG562),4)+LARGE((F562,I562,L562,O562,R562,U562,X562,AA562,AD562,AG562),5),SUM(F562,I562,L562,O562,R562,U562,X562,AA562,AD562,AG562))</f>
        <v>0</v>
      </c>
    </row>
    <row r="563" spans="1:39" s="79" customFormat="1" ht="12.75" hidden="1">
      <c r="A563" s="62">
        <v>75</v>
      </c>
      <c r="B563" s="165" t="s">
        <v>38</v>
      </c>
      <c r="C563" s="165" t="s">
        <v>3</v>
      </c>
      <c r="D563" s="47">
        <f t="shared" si="187"/>
        <v>0</v>
      </c>
      <c r="E563" s="70"/>
      <c r="F563" s="31">
        <f t="shared" si="188"/>
        <v>0</v>
      </c>
      <c r="G563" s="108"/>
      <c r="H563" s="48"/>
      <c r="I563" s="13">
        <f t="shared" si="189"/>
        <v>0</v>
      </c>
      <c r="J563" s="115"/>
      <c r="K563" s="70"/>
      <c r="L563" s="31">
        <f t="shared" si="190"/>
        <v>0</v>
      </c>
      <c r="M563" s="108"/>
      <c r="N563" s="48"/>
      <c r="O563" s="13">
        <f t="shared" si="191"/>
        <v>0</v>
      </c>
      <c r="P563" s="115"/>
      <c r="Q563" s="70"/>
      <c r="R563" s="31">
        <f t="shared" si="192"/>
        <v>0</v>
      </c>
      <c r="S563" s="120"/>
      <c r="T563" s="48"/>
      <c r="U563" s="13">
        <f t="shared" si="193"/>
        <v>0</v>
      </c>
      <c r="V563" s="133"/>
      <c r="W563" s="70"/>
      <c r="X563" s="31">
        <f t="shared" si="194"/>
        <v>0</v>
      </c>
      <c r="Y563" s="120"/>
      <c r="Z563" s="48"/>
      <c r="AA563" s="13">
        <f t="shared" si="195"/>
        <v>0</v>
      </c>
      <c r="AB563" s="133"/>
      <c r="AC563" s="144"/>
      <c r="AD563" s="31">
        <f t="shared" si="196"/>
        <v>0</v>
      </c>
      <c r="AE563" s="120"/>
      <c r="AF563" s="25"/>
      <c r="AG563" s="13">
        <f t="shared" si="197"/>
        <v>0</v>
      </c>
      <c r="AH563" s="127"/>
      <c r="AI563" s="42"/>
      <c r="AJ563" s="103">
        <f>IF(COUNT(F563,I563,L563,O563,R563,U563,X563,AA563,AD563,AG563)&gt;4,LARGE((F563,I563,L563,O563,R563,U563,X563,AA563,AD563,AG563),1)+LARGE((F563,I563,L563,O563,R563,U563,X563,AA563,AD563,AG563),2)+LARGE((F563,I563,L563,O563,R563,U563,X563,AA563,AD563,AG563),3)+LARGE((F563,I563,L563,O563,R563,U563,X563,AA563,AD563,AG563),4)+LARGE((F563,I563,L563,O563,R563,U563,X563,AA563,AD563,AG563),5),SUM(F563,I563,L563,O563,R563,U563,X563,AA563,AD563,AG563))</f>
        <v>0</v>
      </c>
      <c r="AM563"/>
    </row>
    <row r="564" spans="1:37" ht="12.75">
      <c r="A564" s="64"/>
      <c r="B564" s="33"/>
      <c r="C564" s="33" t="s">
        <v>49</v>
      </c>
      <c r="D564" s="59">
        <f>SUM(D471:D563)</f>
        <v>22</v>
      </c>
      <c r="E564" s="50">
        <f>COUNT(E471:E563)</f>
        <v>8</v>
      </c>
      <c r="F564" s="35">
        <f>SUM(F471:F563)</f>
        <v>52</v>
      </c>
      <c r="G564" s="111">
        <f>IF(E564&gt;10,55,E564*(10.5-E564*0.5))</f>
        <v>52</v>
      </c>
      <c r="H564" s="50">
        <f>COUNT(H471:H563)</f>
        <v>14</v>
      </c>
      <c r="I564" s="35">
        <f>SUM(I471:I563)</f>
        <v>55</v>
      </c>
      <c r="J564" s="111">
        <f>IF(H564&gt;10,55,H564*(10.5-H564*0.5))</f>
        <v>55</v>
      </c>
      <c r="K564" s="50">
        <f>COUNT(K471:K563)</f>
        <v>0</v>
      </c>
      <c r="L564" s="35">
        <f>SUM(L471:L563)</f>
        <v>0</v>
      </c>
      <c r="M564" s="111">
        <f>IF(K564&gt;10,55,K564*(10.5-K564*0.5))</f>
        <v>0</v>
      </c>
      <c r="N564" s="50">
        <f>COUNT(N471:N563)</f>
        <v>0</v>
      </c>
      <c r="O564" s="35">
        <f>SUM(O471:O563)</f>
        <v>0</v>
      </c>
      <c r="P564" s="111">
        <f>IF(N564&gt;10,55,N564*(10.5-N564*0.5))</f>
        <v>0</v>
      </c>
      <c r="Q564" s="50">
        <f>COUNT(Q471:Q563)</f>
        <v>0</v>
      </c>
      <c r="R564" s="35">
        <f>SUM(R471:R563)</f>
        <v>0</v>
      </c>
      <c r="S564" s="111">
        <f>IF(Q564&gt;10,55,Q564*(10.5-Q564*0.5))</f>
        <v>0</v>
      </c>
      <c r="T564" s="50">
        <f>COUNT(T471:T563)</f>
        <v>0</v>
      </c>
      <c r="U564" s="35">
        <f>SUM(U471:U563)</f>
        <v>0</v>
      </c>
      <c r="V564" s="111">
        <f>IF(T564&gt;10,55,T564*(10.5-T564*0.5))</f>
        <v>0</v>
      </c>
      <c r="W564" s="50">
        <f>COUNT(W471:W563)</f>
        <v>0</v>
      </c>
      <c r="X564" s="35">
        <f>SUM(X471:X563)</f>
        <v>0</v>
      </c>
      <c r="Y564" s="111">
        <f>IF(W564&gt;10,55,W564*(10.5-W564*0.5))</f>
        <v>0</v>
      </c>
      <c r="Z564" s="50">
        <f>COUNT(Z471:Z563)</f>
        <v>0</v>
      </c>
      <c r="AA564" s="35">
        <f>SUM(AA471:AA563)</f>
        <v>0</v>
      </c>
      <c r="AB564" s="111">
        <f>IF(Z564&gt;10,55,Z564*(10.5-Z564*0.5))</f>
        <v>0</v>
      </c>
      <c r="AC564" s="145">
        <f>COUNT(AC471:AC563)</f>
        <v>0</v>
      </c>
      <c r="AD564" s="35">
        <f>SUM(AD471:AD563)</f>
        <v>0</v>
      </c>
      <c r="AE564" s="111">
        <f>IF(AC564&gt;10,55,AC564*(10.5-AC564*0.5))</f>
        <v>0</v>
      </c>
      <c r="AF564" s="34">
        <f>COUNT(AF471:AF563)</f>
        <v>0</v>
      </c>
      <c r="AG564" s="35">
        <f>SUM(AG471:AG563)</f>
        <v>0</v>
      </c>
      <c r="AH564" s="111">
        <f>IF(AF564&gt;10,55,AF564*(10.5-AF564*0.5))</f>
        <v>0</v>
      </c>
      <c r="AI564" s="36"/>
      <c r="AJ564" s="88"/>
      <c r="AK564" s="102"/>
    </row>
    <row r="565" spans="3:4" ht="12.75">
      <c r="C565" t="s">
        <v>142</v>
      </c>
      <c r="D565" s="150">
        <f>COUNTIF(D471:D563,"&gt;0")</f>
        <v>17</v>
      </c>
    </row>
    <row r="567" spans="2:35" ht="15.75">
      <c r="B567" s="7"/>
      <c r="V567" s="123"/>
      <c r="W567" s="90" t="s">
        <v>61</v>
      </c>
      <c r="X567" s="92"/>
      <c r="Y567" s="124"/>
      <c r="Z567" s="90"/>
      <c r="AA567" s="97"/>
      <c r="AB567" s="135"/>
      <c r="AC567" s="19"/>
      <c r="AD567" s="18"/>
      <c r="AE567" s="140"/>
      <c r="AF567" s="18"/>
      <c r="AG567" s="20"/>
      <c r="AH567" s="129"/>
      <c r="AI567" s="18"/>
    </row>
    <row r="568" spans="2:35" ht="15.75">
      <c r="B568" s="81"/>
      <c r="V568" s="124"/>
      <c r="W568" s="91" t="s">
        <v>54</v>
      </c>
      <c r="X568" s="92"/>
      <c r="Y568" s="124"/>
      <c r="Z568" s="90"/>
      <c r="AA568" s="97"/>
      <c r="AB568" s="135"/>
      <c r="AC568" s="19"/>
      <c r="AD568" s="18"/>
      <c r="AE568" s="140"/>
      <c r="AF568" s="18"/>
      <c r="AG568" s="18"/>
      <c r="AH568" s="129"/>
      <c r="AI568" s="18"/>
    </row>
    <row r="569" spans="1:35" ht="15.75">
      <c r="A569" s="66"/>
      <c r="B569" s="6" t="s">
        <v>99</v>
      </c>
      <c r="C569" s="4"/>
      <c r="D569" s="52"/>
      <c r="E569" s="52"/>
      <c r="F569" s="54"/>
      <c r="G569" s="105"/>
      <c r="H569" s="52"/>
      <c r="I569" s="54"/>
      <c r="J569" s="105"/>
      <c r="K569" s="52"/>
      <c r="L569" s="57"/>
      <c r="M569" s="112"/>
      <c r="N569" s="52"/>
      <c r="O569" s="57"/>
      <c r="P569" s="112"/>
      <c r="Q569" s="52"/>
      <c r="R569" s="57"/>
      <c r="S569" s="121"/>
      <c r="T569" s="52"/>
      <c r="U569" s="57"/>
      <c r="V569" s="126"/>
      <c r="W569" s="44"/>
      <c r="X569" s="57"/>
      <c r="Y569" s="126"/>
      <c r="Z569" s="93" t="s">
        <v>62</v>
      </c>
      <c r="AA569" s="98"/>
      <c r="AB569" s="136"/>
      <c r="AC569" s="142"/>
      <c r="AD569" s="16"/>
      <c r="AE569" s="136"/>
      <c r="AF569" s="14"/>
      <c r="AG569" s="14"/>
      <c r="AH569" s="130"/>
      <c r="AI569" s="14"/>
    </row>
    <row r="570" spans="1:35" ht="15.75">
      <c r="A570" s="66"/>
      <c r="B570" s="6"/>
      <c r="C570" s="4"/>
      <c r="D570" s="52"/>
      <c r="T570" s="43"/>
      <c r="W570" s="43"/>
      <c r="Z570" s="94"/>
      <c r="AA570" s="99"/>
      <c r="AB570" s="137"/>
      <c r="AC570" s="143"/>
      <c r="AD570" s="17"/>
      <c r="AE570" s="137"/>
      <c r="AF570" s="22"/>
      <c r="AG570" s="22"/>
      <c r="AH570" s="131"/>
      <c r="AI570" s="15"/>
    </row>
    <row r="571" spans="4:36" ht="12.75">
      <c r="D571" s="45" t="s">
        <v>2</v>
      </c>
      <c r="E571" s="68" t="s">
        <v>3</v>
      </c>
      <c r="F571" s="75"/>
      <c r="G571" s="106" t="s">
        <v>4</v>
      </c>
      <c r="H571" s="45" t="s">
        <v>207</v>
      </c>
      <c r="J571" s="113" t="s">
        <v>4</v>
      </c>
      <c r="K571" s="68" t="s">
        <v>3</v>
      </c>
      <c r="L571" s="75"/>
      <c r="M571" s="106" t="s">
        <v>4</v>
      </c>
      <c r="N571" s="151" t="s">
        <v>95</v>
      </c>
      <c r="P571" s="113" t="s">
        <v>4</v>
      </c>
      <c r="Q571" s="68" t="s">
        <v>97</v>
      </c>
      <c r="R571" s="75"/>
      <c r="S571" s="106" t="s">
        <v>4</v>
      </c>
      <c r="T571" s="151" t="s">
        <v>117</v>
      </c>
      <c r="V571" s="113" t="s">
        <v>4</v>
      </c>
      <c r="W571" s="68" t="s">
        <v>97</v>
      </c>
      <c r="X571" s="75"/>
      <c r="Y571" s="118" t="s">
        <v>4</v>
      </c>
      <c r="Z571" s="151" t="s">
        <v>98</v>
      </c>
      <c r="AA571" s="86"/>
      <c r="AB571" s="138" t="s">
        <v>4</v>
      </c>
      <c r="AC571" s="68" t="s">
        <v>92</v>
      </c>
      <c r="AD571" s="29"/>
      <c r="AE571" s="118" t="s">
        <v>4</v>
      </c>
      <c r="AF571" t="s">
        <v>95</v>
      </c>
      <c r="AG571" s="2"/>
      <c r="AH571" s="138" t="s">
        <v>4</v>
      </c>
      <c r="AI571" s="17"/>
      <c r="AJ571" s="86" t="s">
        <v>7</v>
      </c>
    </row>
    <row r="572" spans="1:37" ht="13.5" thickBot="1">
      <c r="A572" s="60" t="s">
        <v>8</v>
      </c>
      <c r="B572" s="8" t="s">
        <v>9</v>
      </c>
      <c r="C572" s="8" t="s">
        <v>10</v>
      </c>
      <c r="D572" s="58" t="s">
        <v>11</v>
      </c>
      <c r="E572" s="69" t="s">
        <v>302</v>
      </c>
      <c r="F572" s="76"/>
      <c r="G572" s="107" t="s">
        <v>12</v>
      </c>
      <c r="H572" s="46" t="s">
        <v>303</v>
      </c>
      <c r="I572" s="55"/>
      <c r="J572" s="114" t="s">
        <v>12</v>
      </c>
      <c r="K572" s="69" t="s">
        <v>304</v>
      </c>
      <c r="L572" s="76"/>
      <c r="M572" s="107" t="s">
        <v>12</v>
      </c>
      <c r="N572" s="152" t="s">
        <v>305</v>
      </c>
      <c r="O572" s="55"/>
      <c r="P572" s="114" t="s">
        <v>12</v>
      </c>
      <c r="Q572" s="69" t="s">
        <v>306</v>
      </c>
      <c r="R572" s="76"/>
      <c r="S572" s="107" t="s">
        <v>12</v>
      </c>
      <c r="T572" s="152" t="s">
        <v>307</v>
      </c>
      <c r="U572" s="55"/>
      <c r="V572" s="114" t="s">
        <v>12</v>
      </c>
      <c r="W572" s="69" t="s">
        <v>308</v>
      </c>
      <c r="X572" s="76"/>
      <c r="Y572" s="119" t="s">
        <v>12</v>
      </c>
      <c r="Z572" s="152" t="s">
        <v>309</v>
      </c>
      <c r="AA572" s="100"/>
      <c r="AB572" s="139" t="s">
        <v>12</v>
      </c>
      <c r="AC572" s="69" t="s">
        <v>310</v>
      </c>
      <c r="AD572" s="30"/>
      <c r="AE572" s="119" t="s">
        <v>12</v>
      </c>
      <c r="AF572" s="155" t="s">
        <v>311</v>
      </c>
      <c r="AG572" s="10"/>
      <c r="AH572" s="139" t="s">
        <v>12</v>
      </c>
      <c r="AI572" s="15"/>
      <c r="AJ572" s="87" t="s">
        <v>13</v>
      </c>
      <c r="AK572" s="9"/>
    </row>
    <row r="573" spans="1:37" ht="13.5" thickTop="1">
      <c r="A573" s="61">
        <v>1</v>
      </c>
      <c r="B573" s="162" t="s">
        <v>218</v>
      </c>
      <c r="C573" s="162" t="s">
        <v>18</v>
      </c>
      <c r="D573" s="47">
        <f>COUNT(E573,H573,K573,N573,Q573,T573,W573,Z573,AC573,AF573)</f>
        <v>2</v>
      </c>
      <c r="E573" s="70">
        <v>2</v>
      </c>
      <c r="F573" s="31">
        <f>IF(AND(E573&lt;11,E573&gt;0),11-E573,0)</f>
        <v>9</v>
      </c>
      <c r="G573" s="108"/>
      <c r="H573" s="48">
        <v>2</v>
      </c>
      <c r="I573" s="13">
        <f>IF(AND(H573&lt;11,H573&gt;0),11-H573,0)</f>
        <v>9</v>
      </c>
      <c r="J573" s="115"/>
      <c r="K573" s="70"/>
      <c r="L573" s="31">
        <f>IF(AND(K573&lt;11,K573&gt;0),11-K573,0)</f>
        <v>0</v>
      </c>
      <c r="M573" s="108"/>
      <c r="N573" s="48"/>
      <c r="O573" s="13">
        <f>IF(AND(N573&lt;11,N573&gt;0),11-N573,0)</f>
        <v>0</v>
      </c>
      <c r="P573" s="115"/>
      <c r="Q573" s="70"/>
      <c r="R573" s="31">
        <f>IF(AND(Q573&lt;11,Q573&gt;0),11-Q573,0)</f>
        <v>0</v>
      </c>
      <c r="S573" s="120"/>
      <c r="T573" s="48"/>
      <c r="U573" s="13">
        <f>IF(AND(T573&lt;11,T573&gt;0),11-T573,0)</f>
        <v>0</v>
      </c>
      <c r="V573" s="133"/>
      <c r="W573" s="70"/>
      <c r="X573" s="31">
        <f>IF(AND(W573&lt;11,W573&gt;0),11-W573,0)</f>
        <v>0</v>
      </c>
      <c r="Y573" s="120"/>
      <c r="Z573" s="48"/>
      <c r="AA573" s="13">
        <f>IF(AND(Z573&lt;11,Z573&gt;0),11-Z573,0)</f>
        <v>0</v>
      </c>
      <c r="AB573" s="133"/>
      <c r="AC573" s="144"/>
      <c r="AD573" s="31">
        <f>IF(AND(AC573&lt;11,AC573&gt;0),11-AC573,0)</f>
        <v>0</v>
      </c>
      <c r="AE573" s="120"/>
      <c r="AF573" s="25"/>
      <c r="AG573" s="13">
        <f>IF(AND(AF573&lt;11,AF573&gt;0),11-AF573,0)</f>
        <v>0</v>
      </c>
      <c r="AH573" s="127"/>
      <c r="AI573" s="42"/>
      <c r="AJ573" s="103">
        <f>IF(COUNT(F573,I573,L573,O573,R573,U573,X573,AA573,AD573,AG573)&gt;4,LARGE((F573,I573,L573,O573,R573,U573,X573,AA573,AD573,AG573),1)+LARGE((F573,I573,L573,O573,R573,U573,X573,AA573,AD573,AG573),2)+LARGE((F573,I573,L573,O573,R573,U573,X573,AA573,AD573,AG573),3)+LARGE((F573,I573,L573,O573,R573,U573,X573,AA573,AD573,AG573),4)+LARGE((F573,I573,L573,O573,R573,U573,X573,AA573,AD573,AG573),5),SUM(F573,I573,L573,O573,R573,U573,X573,AA573,AD573,AG573))</f>
        <v>18</v>
      </c>
      <c r="AK573" t="s">
        <v>58</v>
      </c>
    </row>
    <row r="574" spans="1:37" ht="12.75">
      <c r="A574" s="62">
        <v>2</v>
      </c>
      <c r="B574" s="71" t="s">
        <v>129</v>
      </c>
      <c r="C574" s="71" t="s">
        <v>5</v>
      </c>
      <c r="D574" s="47">
        <f>COUNT(E574,H574,K574,N574,Q574,T574,W574,Z574,AC574,AF574)</f>
        <v>2</v>
      </c>
      <c r="E574" s="70">
        <v>1</v>
      </c>
      <c r="F574" s="31">
        <f>IF(AND(E574&lt;11,E574&gt;0),11-E574,0)</f>
        <v>10</v>
      </c>
      <c r="G574" s="108"/>
      <c r="H574" s="48">
        <v>3</v>
      </c>
      <c r="I574" s="13">
        <f>IF(AND(H574&lt;11,H574&gt;0),11-H574,0)</f>
        <v>8</v>
      </c>
      <c r="J574" s="115"/>
      <c r="K574" s="70"/>
      <c r="L574" s="31">
        <f>IF(AND(K574&lt;11,K574&gt;0),11-K574,0)</f>
        <v>0</v>
      </c>
      <c r="M574" s="108"/>
      <c r="N574" s="48"/>
      <c r="O574" s="13">
        <f>IF(AND(N574&lt;11,N574&gt;0),11-N574,0)</f>
        <v>0</v>
      </c>
      <c r="P574" s="115"/>
      <c r="Q574" s="70"/>
      <c r="R574" s="31">
        <f>IF(AND(Q574&lt;11,Q574&gt;0),11-Q574,0)</f>
        <v>0</v>
      </c>
      <c r="S574" s="120"/>
      <c r="T574" s="48"/>
      <c r="U574" s="13">
        <f>IF(AND(T574&lt;11,T574&gt;0),11-T574,0)</f>
        <v>0</v>
      </c>
      <c r="V574" s="133"/>
      <c r="W574" s="70"/>
      <c r="X574" s="31">
        <f>IF(AND(W574&lt;11,W574&gt;0),11-W574,0)</f>
        <v>0</v>
      </c>
      <c r="Y574" s="120"/>
      <c r="Z574" s="48"/>
      <c r="AA574" s="13">
        <f>IF(AND(Z574&lt;11,Z574&gt;0),11-Z574,0)</f>
        <v>0</v>
      </c>
      <c r="AB574" s="133"/>
      <c r="AC574" s="144"/>
      <c r="AD574" s="31">
        <f>IF(AND(AC574&lt;11,AC574&gt;0),11-AC574,0)</f>
        <v>0</v>
      </c>
      <c r="AE574" s="120"/>
      <c r="AF574" s="25"/>
      <c r="AG574" s="13">
        <f>IF(AND(AF574&lt;11,AF574&gt;0),11-AF574,0)</f>
        <v>0</v>
      </c>
      <c r="AH574" s="127"/>
      <c r="AI574" s="42"/>
      <c r="AJ574" s="103">
        <f>IF(COUNT(F574,I574,L574,O574,R574,U574,X574,AA574,AD574,AG574)&gt;4,LARGE((F574,I574,L574,O574,R574,U574,X574,AA574,AD574,AG574),1)+LARGE((F574,I574,L574,O574,R574,U574,X574,AA574,AD574,AG574),2)+LARGE((F574,I574,L574,O574,R574,U574,X574,AA574,AD574,AG574),3)+LARGE((F574,I574,L574,O574,R574,U574,X574,AA574,AD574,AG574),4)+LARGE((F574,I574,L574,O574,R574,U574,X574,AA574,AD574,AG574),5),SUM(F574,I574,L574,O574,R574,U574,X574,AA574,AD574,AG574))</f>
        <v>18</v>
      </c>
      <c r="AK574" t="s">
        <v>59</v>
      </c>
    </row>
    <row r="575" spans="1:37" ht="12.75">
      <c r="A575" s="62">
        <v>3</v>
      </c>
      <c r="B575" s="71" t="s">
        <v>16</v>
      </c>
      <c r="C575" s="71" t="s">
        <v>5</v>
      </c>
      <c r="D575" s="47">
        <f>COUNT(E575,H575,K575,N575,Q575,T575,W575,Z575,AC575,AF575)</f>
        <v>2</v>
      </c>
      <c r="E575" s="70">
        <v>3</v>
      </c>
      <c r="F575" s="31">
        <f>IF(AND(E575&lt;11,E575&gt;0),11-E575,0)</f>
        <v>8</v>
      </c>
      <c r="G575" s="108"/>
      <c r="H575" s="48">
        <v>4</v>
      </c>
      <c r="I575" s="13">
        <f>IF(AND(H575&lt;11,H575&gt;0),11-H575,0)</f>
        <v>7</v>
      </c>
      <c r="J575" s="115"/>
      <c r="K575" s="70"/>
      <c r="L575" s="31">
        <f>IF(AND(K575&lt;11,K575&gt;0),11-K575,0)</f>
        <v>0</v>
      </c>
      <c r="M575" s="108"/>
      <c r="N575" s="48"/>
      <c r="O575" s="13">
        <f>IF(AND(N575&lt;11,N575&gt;0),11-N575,0)</f>
        <v>0</v>
      </c>
      <c r="P575" s="115"/>
      <c r="Q575" s="70"/>
      <c r="R575" s="31">
        <f>IF(AND(Q575&lt;11,Q575&gt;0),11-Q575,0)</f>
        <v>0</v>
      </c>
      <c r="S575" s="120"/>
      <c r="T575" s="48"/>
      <c r="U575" s="13">
        <f>IF(AND(T575&lt;11,T575&gt;0),11-T575,0)</f>
        <v>0</v>
      </c>
      <c r="V575" s="133"/>
      <c r="W575" s="70"/>
      <c r="X575" s="31">
        <f>IF(AND(W575&lt;11,W575&gt;0),11-W575,0)</f>
        <v>0</v>
      </c>
      <c r="Y575" s="120"/>
      <c r="Z575" s="48"/>
      <c r="AA575" s="13">
        <f>IF(AND(Z575&lt;11,Z575&gt;0),11-Z575,0)</f>
        <v>0</v>
      </c>
      <c r="AB575" s="133"/>
      <c r="AC575" s="144"/>
      <c r="AD575" s="31">
        <f>IF(AND(AC575&lt;11,AC575&gt;0),11-AC575,0)</f>
        <v>0</v>
      </c>
      <c r="AE575" s="120"/>
      <c r="AF575" s="25"/>
      <c r="AG575" s="13">
        <f>IF(AND(AF575&lt;11,AF575&gt;0),11-AF575,0)</f>
        <v>0</v>
      </c>
      <c r="AH575" s="127"/>
      <c r="AI575" s="42"/>
      <c r="AJ575" s="103">
        <f>IF(COUNT(F575,I575,L575,O575,R575,U575,X575,AA575,AD575,AG575)&gt;4,LARGE((F575,I575,L575,O575,R575,U575,X575,AA575,AD575,AG575),1)+LARGE((F575,I575,L575,O575,R575,U575,X575,AA575,AD575,AG575),2)+LARGE((F575,I575,L575,O575,R575,U575,X575,AA575,AD575,AG575),3)+LARGE((F575,I575,L575,O575,R575,U575,X575,AA575,AD575,AG575),4)+LARGE((F575,I575,L575,O575,R575,U575,X575,AA575,AD575,AG575),5),SUM(F575,I575,L575,O575,R575,U575,X575,AA575,AD575,AG575))</f>
        <v>15</v>
      </c>
      <c r="AK575" t="s">
        <v>60</v>
      </c>
    </row>
    <row r="576" spans="1:36" ht="12.75">
      <c r="A576" s="62">
        <v>4</v>
      </c>
      <c r="B576" s="71" t="s">
        <v>88</v>
      </c>
      <c r="C576" s="71" t="s">
        <v>5</v>
      </c>
      <c r="D576" s="47">
        <f>COUNT(E576,H576,K576,N576,Q576,T576,W576,Z576,AC576,AF576)</f>
        <v>2</v>
      </c>
      <c r="E576" s="70">
        <v>4</v>
      </c>
      <c r="F576" s="31">
        <f>IF(AND(E576&lt;11,E576&gt;0),11-E576,0)</f>
        <v>7</v>
      </c>
      <c r="G576" s="108"/>
      <c r="H576" s="48">
        <v>5</v>
      </c>
      <c r="I576" s="13">
        <f>IF(AND(H576&lt;11,H576&gt;0),11-H576,0)</f>
        <v>6</v>
      </c>
      <c r="J576" s="115"/>
      <c r="K576" s="70"/>
      <c r="L576" s="31">
        <f>IF(AND(K576&lt;11,K576&gt;0),11-K576,0)</f>
        <v>0</v>
      </c>
      <c r="M576" s="108"/>
      <c r="N576" s="49"/>
      <c r="O576" s="13">
        <f>IF(AND(N576&lt;11,N576&gt;0),11-N576,0)</f>
        <v>0</v>
      </c>
      <c r="P576" s="116"/>
      <c r="Q576" s="70"/>
      <c r="R576" s="31">
        <f>IF(AND(Q576&lt;11,Q576&gt;0),11-Q576,0)</f>
        <v>0</v>
      </c>
      <c r="S576" s="120"/>
      <c r="T576" s="48"/>
      <c r="U576" s="13">
        <f>IF(AND(T576&lt;11,T576&gt;0),11-T576,0)</f>
        <v>0</v>
      </c>
      <c r="V576" s="115"/>
      <c r="W576" s="70"/>
      <c r="X576" s="31">
        <f>IF(AND(W576&lt;11,W576&gt;0),11-W576,0)</f>
        <v>0</v>
      </c>
      <c r="Y576" s="120"/>
      <c r="Z576" s="48"/>
      <c r="AA576" s="13">
        <f>IF(AND(Z576&lt;11,Z576&gt;0),11-Z576,0)</f>
        <v>0</v>
      </c>
      <c r="AB576" s="133"/>
      <c r="AC576" s="144"/>
      <c r="AD576" s="31">
        <f>IF(AND(AC576&lt;11,AC576&gt;0),11-AC576,0)</f>
        <v>0</v>
      </c>
      <c r="AE576" s="120"/>
      <c r="AF576" s="28"/>
      <c r="AG576" s="13">
        <f>IF(AND(AF576&lt;11,AF576&gt;0),11-AF576,0)</f>
        <v>0</v>
      </c>
      <c r="AH576" s="125"/>
      <c r="AI576" s="42"/>
      <c r="AJ576" s="103">
        <f>IF(COUNT(F576,I576,L576,O576,R576,U576,X576,AA576,AD576,AG576)&gt;4,LARGE((F576,I576,L576,O576,R576,U576,X576,AA576,AD576,AG576),1)+LARGE((F576,I576,L576,O576,R576,U576,X576,AA576,AD576,AG576),2)+LARGE((F576,I576,L576,O576,R576,U576,X576,AA576,AD576,AG576),3)+LARGE((F576,I576,L576,O576,R576,U576,X576,AA576,AD576,AG576),4)+LARGE((F576,I576,L576,O576,R576,U576,X576,AA576,AD576,AG576),5),SUM(F576,I576,L576,O576,R576,U576,X576,AA576,AD576,AG576))</f>
        <v>13</v>
      </c>
    </row>
    <row r="577" spans="1:36" ht="12.75">
      <c r="A577" s="62">
        <v>5</v>
      </c>
      <c r="B577" s="71" t="s">
        <v>102</v>
      </c>
      <c r="C577" s="71" t="s">
        <v>3</v>
      </c>
      <c r="D577" s="47">
        <f>COUNT(E577,H577,K577,N577,Q577,T577,W577,Z577,AC577,AF577)</f>
        <v>1</v>
      </c>
      <c r="E577" s="70"/>
      <c r="F577" s="31">
        <f>IF(AND(E577&lt;11,E577&gt;0),11-E577,0)</f>
        <v>0</v>
      </c>
      <c r="G577" s="108"/>
      <c r="H577" s="48">
        <v>1</v>
      </c>
      <c r="I577" s="13">
        <f>IF(AND(H577&lt;11,H577&gt;0),11-H577,0)</f>
        <v>10</v>
      </c>
      <c r="J577" s="115"/>
      <c r="K577" s="70"/>
      <c r="L577" s="31">
        <f>IF(AND(K577&lt;11,K577&gt;0),11-K577,0)</f>
        <v>0</v>
      </c>
      <c r="M577" s="108"/>
      <c r="N577" s="48"/>
      <c r="O577" s="13">
        <f>IF(AND(N577&lt;11,N577&gt;0),11-N577,0)</f>
        <v>0</v>
      </c>
      <c r="P577" s="115"/>
      <c r="Q577" s="70"/>
      <c r="R577" s="31">
        <f>IF(AND(Q577&lt;11,Q577&gt;0),11-Q577,0)</f>
        <v>0</v>
      </c>
      <c r="S577" s="120"/>
      <c r="T577" s="48"/>
      <c r="U577" s="13">
        <f>IF(AND(T577&lt;11,T577&gt;0),11-T577,0)</f>
        <v>0</v>
      </c>
      <c r="V577" s="133"/>
      <c r="W577" s="70"/>
      <c r="X577" s="31">
        <f>IF(AND(W577&lt;11,W577&gt;0),11-W577,0)</f>
        <v>0</v>
      </c>
      <c r="Y577" s="120"/>
      <c r="Z577" s="48"/>
      <c r="AA577" s="13">
        <f>IF(AND(Z577&lt;11,Z577&gt;0),11-Z577,0)</f>
        <v>0</v>
      </c>
      <c r="AB577" s="133"/>
      <c r="AC577" s="144"/>
      <c r="AD577" s="31">
        <f>IF(AND(AC577&lt;11,AC577&gt;0),11-AC577,0)</f>
        <v>0</v>
      </c>
      <c r="AE577" s="120"/>
      <c r="AF577" s="25"/>
      <c r="AG577" s="13">
        <f>IF(AND(AF577&lt;11,AF577&gt;0),11-AF577,0)</f>
        <v>0</v>
      </c>
      <c r="AH577" s="127"/>
      <c r="AI577" s="42"/>
      <c r="AJ577" s="103">
        <f>IF(COUNT(F577,I577,L577,O577,R577,U577,X577,AA577,AD577,AG577)&gt;4,LARGE((F577,I577,L577,O577,R577,U577,X577,AA577,AD577,AG577),1)+LARGE((F577,I577,L577,O577,R577,U577,X577,AA577,AD577,AG577),2)+LARGE((F577,I577,L577,O577,R577,U577,X577,AA577,AD577,AG577),3)+LARGE((F577,I577,L577,O577,R577,U577,X577,AA577,AD577,AG577),4)+LARGE((F577,I577,L577,O577,R577,U577,X577,AA577,AD577,AG577),5),SUM(F577,I577,L577,O577,R577,U577,X577,AA577,AD577,AG577))</f>
        <v>10</v>
      </c>
    </row>
    <row r="578" spans="1:36" ht="12.75" hidden="1">
      <c r="A578" s="62">
        <v>6</v>
      </c>
      <c r="B578" s="165" t="s">
        <v>285</v>
      </c>
      <c r="C578" s="165" t="s">
        <v>21</v>
      </c>
      <c r="D578" s="47">
        <f aca="true" t="shared" si="198" ref="D578:D604">COUNT(E578,H578,K578,N578,Q578,T578,W578,Z578,AC578,AF578)</f>
        <v>0</v>
      </c>
      <c r="E578" s="70"/>
      <c r="F578" s="31">
        <f aca="true" t="shared" si="199" ref="F578:F604">IF(AND(E578&lt;11,E578&gt;0),11-E578,0)</f>
        <v>0</v>
      </c>
      <c r="G578" s="108"/>
      <c r="H578" s="48"/>
      <c r="I578" s="13">
        <f aca="true" t="shared" si="200" ref="I578:I604">IF(AND(H578&lt;11,H578&gt;0),11-H578,0)</f>
        <v>0</v>
      </c>
      <c r="J578" s="115"/>
      <c r="K578" s="70"/>
      <c r="L578" s="31">
        <f aca="true" t="shared" si="201" ref="L578:L604">IF(AND(K578&lt;11,K578&gt;0),11-K578,0)</f>
        <v>0</v>
      </c>
      <c r="M578" s="108"/>
      <c r="N578" s="48"/>
      <c r="O578" s="13">
        <f aca="true" t="shared" si="202" ref="O578:O604">IF(AND(N578&lt;11,N578&gt;0),11-N578,0)</f>
        <v>0</v>
      </c>
      <c r="P578" s="115"/>
      <c r="Q578" s="70"/>
      <c r="R578" s="31">
        <f aca="true" t="shared" si="203" ref="R578:R604">IF(AND(Q578&lt;11,Q578&gt;0),11-Q578,0)</f>
        <v>0</v>
      </c>
      <c r="S578" s="120"/>
      <c r="T578" s="48"/>
      <c r="U578" s="13">
        <f aca="true" t="shared" si="204" ref="U578:U604">IF(AND(T578&lt;11,T578&gt;0),11-T578,0)</f>
        <v>0</v>
      </c>
      <c r="V578" s="133"/>
      <c r="W578" s="70"/>
      <c r="X578" s="31">
        <f aca="true" t="shared" si="205" ref="X578:X604">IF(AND(W578&lt;11,W578&gt;0),11-W578,0)</f>
        <v>0</v>
      </c>
      <c r="Y578" s="120"/>
      <c r="Z578" s="48"/>
      <c r="AA578" s="13">
        <f aca="true" t="shared" si="206" ref="AA578:AA604">IF(AND(Z578&lt;11,Z578&gt;0),11-Z578,0)</f>
        <v>0</v>
      </c>
      <c r="AB578" s="133"/>
      <c r="AC578" s="144"/>
      <c r="AD578" s="31">
        <f aca="true" t="shared" si="207" ref="AD578:AD604">IF(AND(AC578&lt;11,AC578&gt;0),11-AC578,0)</f>
        <v>0</v>
      </c>
      <c r="AE578" s="120"/>
      <c r="AF578" s="25"/>
      <c r="AG578" s="13">
        <f aca="true" t="shared" si="208" ref="AG578:AG604">IF(AND(AF578&lt;11,AF578&gt;0),11-AF578,0)</f>
        <v>0</v>
      </c>
      <c r="AH578" s="127"/>
      <c r="AI578" s="27"/>
      <c r="AJ578" s="103">
        <f>IF(COUNT(F578,I578,L578,O578,R578,U578,X578,AA578,AD578,AG578)&gt;4,LARGE((F578,I578,L578,O578,R578,U578,X578,AA578,AD578,AG578),1)+LARGE((F578,I578,L578,O578,R578,U578,X578,AA578,AD578,AG578),2)+LARGE((F578,I578,L578,O578,R578,U578,X578,AA578,AD578,AG578),3)+LARGE((F578,I578,L578,O578,R578,U578,X578,AA578,AD578,AG578),4)+LARGE((F578,I578,L578,O578,R578,U578,X578,AA578,AD578,AG578),5),SUM(F578,I578,L578,O578,R578,U578,X578,AA578,AD578,AG578))</f>
        <v>0</v>
      </c>
    </row>
    <row r="579" spans="1:36" ht="12.75" hidden="1">
      <c r="A579" s="62">
        <v>7</v>
      </c>
      <c r="B579" s="164" t="s">
        <v>104</v>
      </c>
      <c r="C579" s="164" t="s">
        <v>21</v>
      </c>
      <c r="D579" s="47">
        <f t="shared" si="198"/>
        <v>0</v>
      </c>
      <c r="E579" s="70"/>
      <c r="F579" s="31">
        <f t="shared" si="199"/>
        <v>0</v>
      </c>
      <c r="G579" s="108"/>
      <c r="H579" s="48"/>
      <c r="I579" s="13">
        <f t="shared" si="200"/>
        <v>0</v>
      </c>
      <c r="J579" s="115"/>
      <c r="K579" s="70"/>
      <c r="L579" s="31">
        <f t="shared" si="201"/>
        <v>0</v>
      </c>
      <c r="M579" s="108"/>
      <c r="N579" s="49"/>
      <c r="O579" s="13">
        <f t="shared" si="202"/>
        <v>0</v>
      </c>
      <c r="P579" s="116"/>
      <c r="Q579" s="70"/>
      <c r="R579" s="31">
        <f t="shared" si="203"/>
        <v>0</v>
      </c>
      <c r="S579" s="120"/>
      <c r="T579" s="48"/>
      <c r="U579" s="13">
        <f t="shared" si="204"/>
        <v>0</v>
      </c>
      <c r="V579" s="115"/>
      <c r="W579" s="70"/>
      <c r="X579" s="31">
        <f t="shared" si="205"/>
        <v>0</v>
      </c>
      <c r="Y579" s="120"/>
      <c r="Z579" s="48"/>
      <c r="AA579" s="13">
        <f t="shared" si="206"/>
        <v>0</v>
      </c>
      <c r="AB579" s="133"/>
      <c r="AC579" s="144"/>
      <c r="AD579" s="31">
        <f t="shared" si="207"/>
        <v>0</v>
      </c>
      <c r="AE579" s="120"/>
      <c r="AF579" s="28"/>
      <c r="AG579" s="13">
        <f t="shared" si="208"/>
        <v>0</v>
      </c>
      <c r="AH579" s="125"/>
      <c r="AI579" s="42"/>
      <c r="AJ579" s="103">
        <f>IF(COUNT(F579,I579,L579,O579,R579,U579,X579,AA579,AD579,AG579)&gt;4,LARGE((F579,I579,L579,O579,R579,U579,X579,AA579,AD579,AG579),1)+LARGE((F579,I579,L579,O579,R579,U579,X579,AA579,AD579,AG579),2)+LARGE((F579,I579,L579,O579,R579,U579,X579,AA579,AD579,AG579),3)+LARGE((F579,I579,L579,O579,R579,U579,X579,AA579,AD579,AG579),4)+LARGE((F579,I579,L579,O579,R579,U579,X579,AA579,AD579,AG579),5),SUM(F579,I579,L579,O579,R579,U579,X579,AA579,AD579,AG579))</f>
        <v>0</v>
      </c>
    </row>
    <row r="580" spans="1:36" ht="12.75" hidden="1">
      <c r="A580" s="62">
        <v>8</v>
      </c>
      <c r="B580" s="164" t="s">
        <v>134</v>
      </c>
      <c r="C580" s="164" t="s">
        <v>135</v>
      </c>
      <c r="D580" s="47">
        <f t="shared" si="198"/>
        <v>0</v>
      </c>
      <c r="E580" s="70"/>
      <c r="F580" s="31">
        <f t="shared" si="199"/>
        <v>0</v>
      </c>
      <c r="G580" s="108"/>
      <c r="H580" s="48"/>
      <c r="I580" s="13">
        <f t="shared" si="200"/>
        <v>0</v>
      </c>
      <c r="J580" s="115"/>
      <c r="K580" s="70"/>
      <c r="L580" s="31">
        <f t="shared" si="201"/>
        <v>0</v>
      </c>
      <c r="M580" s="108"/>
      <c r="N580" s="48"/>
      <c r="O580" s="13">
        <f t="shared" si="202"/>
        <v>0</v>
      </c>
      <c r="P580" s="115"/>
      <c r="Q580" s="70"/>
      <c r="R580" s="31">
        <f t="shared" si="203"/>
        <v>0</v>
      </c>
      <c r="S580" s="120"/>
      <c r="T580" s="48"/>
      <c r="U580" s="13">
        <f t="shared" si="204"/>
        <v>0</v>
      </c>
      <c r="V580" s="133"/>
      <c r="W580" s="70"/>
      <c r="X580" s="31">
        <f t="shared" si="205"/>
        <v>0</v>
      </c>
      <c r="Y580" s="120"/>
      <c r="Z580" s="48"/>
      <c r="AA580" s="13">
        <f t="shared" si="206"/>
        <v>0</v>
      </c>
      <c r="AB580" s="133"/>
      <c r="AC580" s="144"/>
      <c r="AD580" s="31">
        <f t="shared" si="207"/>
        <v>0</v>
      </c>
      <c r="AE580" s="120"/>
      <c r="AF580" s="25"/>
      <c r="AG580" s="13">
        <f t="shared" si="208"/>
        <v>0</v>
      </c>
      <c r="AH580" s="127"/>
      <c r="AI580" s="42"/>
      <c r="AJ580" s="103">
        <f>IF(COUNT(F580,I580,L580,O580,R580,U580,X580,AA580,AD580,AG580)&gt;4,LARGE((F580,I580,L580,O580,R580,U580,X580,AA580,AD580,AG580),1)+LARGE((F580,I580,L580,O580,R580,U580,X580,AA580,AD580,AG580),2)+LARGE((F580,I580,L580,O580,R580,U580,X580,AA580,AD580,AG580),3)+LARGE((F580,I580,L580,O580,R580,U580,X580,AA580,AD580,AG580),4)+LARGE((F580,I580,L580,O580,R580,U580,X580,AA580,AD580,AG580),5),SUM(F580,I580,L580,O580,R580,U580,X580,AA580,AD580,AG580))</f>
        <v>0</v>
      </c>
    </row>
    <row r="581" spans="1:36" ht="12.75" hidden="1">
      <c r="A581" s="62">
        <v>9</v>
      </c>
      <c r="B581" s="164" t="s">
        <v>170</v>
      </c>
      <c r="C581" s="164" t="s">
        <v>169</v>
      </c>
      <c r="D581" s="47">
        <f t="shared" si="198"/>
        <v>0</v>
      </c>
      <c r="E581" s="70"/>
      <c r="F581" s="31">
        <f t="shared" si="199"/>
        <v>0</v>
      </c>
      <c r="G581" s="108"/>
      <c r="H581" s="48"/>
      <c r="I581" s="13">
        <f t="shared" si="200"/>
        <v>0</v>
      </c>
      <c r="J581" s="115"/>
      <c r="K581" s="70"/>
      <c r="L581" s="31">
        <f t="shared" si="201"/>
        <v>0</v>
      </c>
      <c r="M581" s="108"/>
      <c r="N581" s="49"/>
      <c r="O581" s="13">
        <f t="shared" si="202"/>
        <v>0</v>
      </c>
      <c r="P581" s="116"/>
      <c r="Q581" s="70"/>
      <c r="R581" s="31">
        <f t="shared" si="203"/>
        <v>0</v>
      </c>
      <c r="S581" s="120"/>
      <c r="T581" s="48"/>
      <c r="U581" s="13">
        <f t="shared" si="204"/>
        <v>0</v>
      </c>
      <c r="V581" s="115"/>
      <c r="W581" s="70"/>
      <c r="X581" s="31">
        <f t="shared" si="205"/>
        <v>0</v>
      </c>
      <c r="Y581" s="120"/>
      <c r="Z581" s="48"/>
      <c r="AA581" s="13">
        <f t="shared" si="206"/>
        <v>0</v>
      </c>
      <c r="AB581" s="133"/>
      <c r="AC581" s="144"/>
      <c r="AD581" s="31">
        <f t="shared" si="207"/>
        <v>0</v>
      </c>
      <c r="AE581" s="120"/>
      <c r="AF581" s="28"/>
      <c r="AG581" s="13">
        <f t="shared" si="208"/>
        <v>0</v>
      </c>
      <c r="AH581" s="125"/>
      <c r="AI581" s="42"/>
      <c r="AJ581" s="103">
        <f>IF(COUNT(F581,I581,L581,O581,R581,U581,X581,AA581,AD581,AG581)&gt;4,LARGE((F581,I581,L581,O581,R581,U581,X581,AA581,AD581,AG581),1)+LARGE((F581,I581,L581,O581,R581,U581,X581,AA581,AD581,AG581),2)+LARGE((F581,I581,L581,O581,R581,U581,X581,AA581,AD581,AG581),3)+LARGE((F581,I581,L581,O581,R581,U581,X581,AA581,AD581,AG581),4)+LARGE((F581,I581,L581,O581,R581,U581,X581,AA581,AD581,AG581),5),SUM(F581,I581,L581,O581,R581,U581,X581,AA581,AD581,AG581))</f>
        <v>0</v>
      </c>
    </row>
    <row r="582" spans="1:36" ht="12.75" hidden="1">
      <c r="A582" s="62">
        <v>10</v>
      </c>
      <c r="B582" s="165" t="s">
        <v>159</v>
      </c>
      <c r="C582" s="165" t="s">
        <v>5</v>
      </c>
      <c r="D582" s="47">
        <f t="shared" si="198"/>
        <v>0</v>
      </c>
      <c r="E582" s="70"/>
      <c r="F582" s="31">
        <f t="shared" si="199"/>
        <v>0</v>
      </c>
      <c r="G582" s="108"/>
      <c r="H582" s="48"/>
      <c r="I582" s="13">
        <f t="shared" si="200"/>
        <v>0</v>
      </c>
      <c r="J582" s="115"/>
      <c r="K582" s="70"/>
      <c r="L582" s="31">
        <f t="shared" si="201"/>
        <v>0</v>
      </c>
      <c r="M582" s="108"/>
      <c r="N582" s="49"/>
      <c r="O582" s="13">
        <f t="shared" si="202"/>
        <v>0</v>
      </c>
      <c r="P582" s="116"/>
      <c r="Q582" s="70"/>
      <c r="R582" s="31">
        <f t="shared" si="203"/>
        <v>0</v>
      </c>
      <c r="S582" s="120"/>
      <c r="T582" s="48"/>
      <c r="U582" s="13">
        <f t="shared" si="204"/>
        <v>0</v>
      </c>
      <c r="V582" s="115"/>
      <c r="W582" s="70"/>
      <c r="X582" s="31">
        <f t="shared" si="205"/>
        <v>0</v>
      </c>
      <c r="Y582" s="120"/>
      <c r="Z582" s="48"/>
      <c r="AA582" s="13">
        <f t="shared" si="206"/>
        <v>0</v>
      </c>
      <c r="AB582" s="133"/>
      <c r="AC582" s="144"/>
      <c r="AD582" s="31">
        <f t="shared" si="207"/>
        <v>0</v>
      </c>
      <c r="AE582" s="120"/>
      <c r="AF582" s="28"/>
      <c r="AG582" s="13">
        <f t="shared" si="208"/>
        <v>0</v>
      </c>
      <c r="AH582" s="125"/>
      <c r="AI582" s="42"/>
      <c r="AJ582" s="103">
        <f>IF(COUNT(F582,I582,L582,O582,R582,U582,X582,AA582,AD582,AG582)&gt;4,LARGE((F582,I582,L582,O582,R582,U582,X582,AA582,AD582,AG582),1)+LARGE((F582,I582,L582,O582,R582,U582,X582,AA582,AD582,AG582),2)+LARGE((F582,I582,L582,O582,R582,U582,X582,AA582,AD582,AG582),3)+LARGE((F582,I582,L582,O582,R582,U582,X582,AA582,AD582,AG582),4)+LARGE((F582,I582,L582,O582,R582,U582,X582,AA582,AD582,AG582),5),SUM(F582,I582,L582,O582,R582,U582,X582,AA582,AD582,AG582))</f>
        <v>0</v>
      </c>
    </row>
    <row r="583" spans="1:36" ht="12.75" hidden="1">
      <c r="A583" s="62">
        <v>11</v>
      </c>
      <c r="B583" s="165" t="s">
        <v>182</v>
      </c>
      <c r="C583" s="165" t="s">
        <v>190</v>
      </c>
      <c r="D583" s="47">
        <f t="shared" si="198"/>
        <v>0</v>
      </c>
      <c r="E583" s="78"/>
      <c r="F583" s="31">
        <f t="shared" si="199"/>
        <v>0</v>
      </c>
      <c r="G583" s="108"/>
      <c r="H583" s="48"/>
      <c r="I583" s="13">
        <f t="shared" si="200"/>
        <v>0</v>
      </c>
      <c r="J583" s="115"/>
      <c r="K583" s="70"/>
      <c r="L583" s="31">
        <f t="shared" si="201"/>
        <v>0</v>
      </c>
      <c r="M583" s="108"/>
      <c r="N583" s="48"/>
      <c r="O583" s="13">
        <f t="shared" si="202"/>
        <v>0</v>
      </c>
      <c r="P583" s="115"/>
      <c r="Q583" s="70"/>
      <c r="R583" s="31">
        <f t="shared" si="203"/>
        <v>0</v>
      </c>
      <c r="S583" s="120"/>
      <c r="T583" s="48"/>
      <c r="U583" s="13">
        <f t="shared" si="204"/>
        <v>0</v>
      </c>
      <c r="V583" s="133"/>
      <c r="W583" s="70"/>
      <c r="X583" s="31">
        <f t="shared" si="205"/>
        <v>0</v>
      </c>
      <c r="Y583" s="120"/>
      <c r="Z583" s="48"/>
      <c r="AA583" s="13">
        <f t="shared" si="206"/>
        <v>0</v>
      </c>
      <c r="AB583" s="133"/>
      <c r="AC583" s="144"/>
      <c r="AD583" s="31">
        <f t="shared" si="207"/>
        <v>0</v>
      </c>
      <c r="AE583" s="120"/>
      <c r="AF583" s="25"/>
      <c r="AG583" s="13">
        <f t="shared" si="208"/>
        <v>0</v>
      </c>
      <c r="AH583" s="127"/>
      <c r="AI583" s="42"/>
      <c r="AJ583" s="103">
        <f>IF(COUNT(F583,I583,L583,O583,R583,U583,X583,AA583,AD583,AG583)&gt;4,LARGE((F583,I583,L583,O583,R583,U583,X583,AA583,AD583,AG583),1)+LARGE((F583,I583,L583,O583,R583,U583,X583,AA583,AD583,AG583),2)+LARGE((F583,I583,L583,O583,R583,U583,X583,AA583,AD583,AG583),3)+LARGE((F583,I583,L583,O583,R583,U583,X583,AA583,AD583,AG583),4)+LARGE((F583,I583,L583,O583,R583,U583,X583,AA583,AD583,AG583),5),SUM(F583,I583,L583,O583,R583,U583,X583,AA583,AD583,AG583))</f>
        <v>0</v>
      </c>
    </row>
    <row r="584" spans="1:36" ht="12.75" hidden="1">
      <c r="A584" s="62">
        <v>12</v>
      </c>
      <c r="B584" s="164" t="s">
        <v>255</v>
      </c>
      <c r="C584" s="164" t="s">
        <v>256</v>
      </c>
      <c r="D584" s="47">
        <f t="shared" si="198"/>
        <v>0</v>
      </c>
      <c r="E584" s="70"/>
      <c r="F584" s="31">
        <f t="shared" si="199"/>
        <v>0</v>
      </c>
      <c r="G584" s="108"/>
      <c r="H584" s="48"/>
      <c r="I584" s="13">
        <f t="shared" si="200"/>
        <v>0</v>
      </c>
      <c r="J584" s="115"/>
      <c r="K584" s="70"/>
      <c r="L584" s="31">
        <f t="shared" si="201"/>
        <v>0</v>
      </c>
      <c r="M584" s="108"/>
      <c r="N584" s="48"/>
      <c r="O584" s="13">
        <f t="shared" si="202"/>
        <v>0</v>
      </c>
      <c r="P584" s="115"/>
      <c r="Q584" s="70"/>
      <c r="R584" s="31">
        <f t="shared" si="203"/>
        <v>0</v>
      </c>
      <c r="S584" s="120"/>
      <c r="T584" s="48"/>
      <c r="U584" s="13">
        <f t="shared" si="204"/>
        <v>0</v>
      </c>
      <c r="V584" s="133"/>
      <c r="W584" s="70"/>
      <c r="X584" s="31">
        <f t="shared" si="205"/>
        <v>0</v>
      </c>
      <c r="Y584" s="120"/>
      <c r="Z584" s="48"/>
      <c r="AA584" s="13">
        <f t="shared" si="206"/>
        <v>0</v>
      </c>
      <c r="AB584" s="133"/>
      <c r="AC584" s="144"/>
      <c r="AD584" s="31">
        <f t="shared" si="207"/>
        <v>0</v>
      </c>
      <c r="AE584" s="120"/>
      <c r="AF584" s="25"/>
      <c r="AG584" s="13">
        <f t="shared" si="208"/>
        <v>0</v>
      </c>
      <c r="AH584" s="127"/>
      <c r="AI584" s="42"/>
      <c r="AJ584" s="103">
        <f>IF(COUNT(F584,I584,L584,O584,R584,U584,X584,AA584,AD584,AG584)&gt;4,LARGE((F584,I584,L584,O584,R584,U584,X584,AA584,AD584,AG584),1)+LARGE((F584,I584,L584,O584,R584,U584,X584,AA584,AD584,AG584),2)+LARGE((F584,I584,L584,O584,R584,U584,X584,AA584,AD584,AG584),3)+LARGE((F584,I584,L584,O584,R584,U584,X584,AA584,AD584,AG584),4)+LARGE((F584,I584,L584,O584,R584,U584,X584,AA584,AD584,AG584),5),SUM(F584,I584,L584,O584,R584,U584,X584,AA584,AD584,AG584))</f>
        <v>0</v>
      </c>
    </row>
    <row r="585" spans="1:36" ht="12.75" hidden="1">
      <c r="A585" s="62">
        <v>13</v>
      </c>
      <c r="B585" s="165" t="s">
        <v>191</v>
      </c>
      <c r="C585" s="165" t="s">
        <v>18</v>
      </c>
      <c r="D585" s="47">
        <f t="shared" si="198"/>
        <v>0</v>
      </c>
      <c r="E585" s="70"/>
      <c r="F585" s="31">
        <f t="shared" si="199"/>
        <v>0</v>
      </c>
      <c r="G585" s="108"/>
      <c r="H585" s="48"/>
      <c r="I585" s="13">
        <f t="shared" si="200"/>
        <v>0</v>
      </c>
      <c r="J585" s="115"/>
      <c r="K585" s="70"/>
      <c r="L585" s="31">
        <f t="shared" si="201"/>
        <v>0</v>
      </c>
      <c r="M585" s="108"/>
      <c r="N585" s="48"/>
      <c r="O585" s="13">
        <f t="shared" si="202"/>
        <v>0</v>
      </c>
      <c r="P585" s="115"/>
      <c r="Q585" s="70"/>
      <c r="R585" s="31">
        <f t="shared" si="203"/>
        <v>0</v>
      </c>
      <c r="S585" s="120"/>
      <c r="T585" s="48"/>
      <c r="U585" s="13">
        <f t="shared" si="204"/>
        <v>0</v>
      </c>
      <c r="V585" s="133"/>
      <c r="W585" s="70"/>
      <c r="X585" s="31">
        <f t="shared" si="205"/>
        <v>0</v>
      </c>
      <c r="Y585" s="120"/>
      <c r="Z585" s="48"/>
      <c r="AA585" s="13">
        <f t="shared" si="206"/>
        <v>0</v>
      </c>
      <c r="AB585" s="133"/>
      <c r="AC585" s="144"/>
      <c r="AD585" s="31">
        <f t="shared" si="207"/>
        <v>0</v>
      </c>
      <c r="AE585" s="120"/>
      <c r="AF585" s="25"/>
      <c r="AG585" s="13">
        <f t="shared" si="208"/>
        <v>0</v>
      </c>
      <c r="AH585" s="127"/>
      <c r="AI585" s="42"/>
      <c r="AJ585" s="103">
        <f>IF(COUNT(F585,I585,L585,O585,R585,U585,X585,AA585,AD585,AG585)&gt;4,LARGE((F585,I585,L585,O585,R585,U585,X585,AA585,AD585,AG585),1)+LARGE((F585,I585,L585,O585,R585,U585,X585,AA585,AD585,AG585),2)+LARGE((F585,I585,L585,O585,R585,U585,X585,AA585,AD585,AG585),3)+LARGE((F585,I585,L585,O585,R585,U585,X585,AA585,AD585,AG585),4)+LARGE((F585,I585,L585,O585,R585,U585,X585,AA585,AD585,AG585),5),SUM(F585,I585,L585,O585,R585,U585,X585,AA585,AD585,AG585))</f>
        <v>0</v>
      </c>
    </row>
    <row r="586" spans="1:36" ht="12.75" hidden="1">
      <c r="A586" s="62">
        <v>14</v>
      </c>
      <c r="B586" s="164" t="s">
        <v>245</v>
      </c>
      <c r="C586" s="164" t="s">
        <v>18</v>
      </c>
      <c r="D586" s="47">
        <f t="shared" si="198"/>
        <v>0</v>
      </c>
      <c r="E586" s="70"/>
      <c r="F586" s="31">
        <f t="shared" si="199"/>
        <v>0</v>
      </c>
      <c r="G586" s="108"/>
      <c r="H586" s="48"/>
      <c r="I586" s="13">
        <f t="shared" si="200"/>
        <v>0</v>
      </c>
      <c r="J586" s="115"/>
      <c r="K586" s="70"/>
      <c r="L586" s="31">
        <f t="shared" si="201"/>
        <v>0</v>
      </c>
      <c r="M586" s="108"/>
      <c r="N586" s="48"/>
      <c r="O586" s="13">
        <f t="shared" si="202"/>
        <v>0</v>
      </c>
      <c r="P586" s="115"/>
      <c r="Q586" s="70"/>
      <c r="R586" s="31">
        <f t="shared" si="203"/>
        <v>0</v>
      </c>
      <c r="S586" s="120"/>
      <c r="T586" s="48"/>
      <c r="U586" s="13">
        <f t="shared" si="204"/>
        <v>0</v>
      </c>
      <c r="V586" s="133"/>
      <c r="W586" s="70"/>
      <c r="X586" s="31">
        <f t="shared" si="205"/>
        <v>0</v>
      </c>
      <c r="Y586" s="120"/>
      <c r="Z586" s="48"/>
      <c r="AA586" s="13">
        <f t="shared" si="206"/>
        <v>0</v>
      </c>
      <c r="AB586" s="133"/>
      <c r="AC586" s="144"/>
      <c r="AD586" s="31">
        <f t="shared" si="207"/>
        <v>0</v>
      </c>
      <c r="AE586" s="120"/>
      <c r="AF586" s="25"/>
      <c r="AG586" s="13">
        <f t="shared" si="208"/>
        <v>0</v>
      </c>
      <c r="AH586" s="127"/>
      <c r="AI586" s="42"/>
      <c r="AJ586" s="103">
        <f>IF(COUNT(F586,I586,L586,O586,R586,U586,X586,AA586,AD586,AG586)&gt;4,LARGE((F586,I586,L586,O586,R586,U586,X586,AA586,AD586,AG586),1)+LARGE((F586,I586,L586,O586,R586,U586,X586,AA586,AD586,AG586),2)+LARGE((F586,I586,L586,O586,R586,U586,X586,AA586,AD586,AG586),3)+LARGE((F586,I586,L586,O586,R586,U586,X586,AA586,AD586,AG586),4)+LARGE((F586,I586,L586,O586,R586,U586,X586,AA586,AD586,AG586),5),SUM(F586,I586,L586,O586,R586,U586,X586,AA586,AD586,AG586))</f>
        <v>0</v>
      </c>
    </row>
    <row r="587" spans="1:36" ht="12.75" hidden="1">
      <c r="A587" s="62">
        <v>15</v>
      </c>
      <c r="B587" s="164" t="s">
        <v>178</v>
      </c>
      <c r="C587" s="164" t="s">
        <v>179</v>
      </c>
      <c r="D587" s="47">
        <f t="shared" si="198"/>
        <v>0</v>
      </c>
      <c r="E587" s="70"/>
      <c r="F587" s="31">
        <f t="shared" si="199"/>
        <v>0</v>
      </c>
      <c r="G587" s="108"/>
      <c r="H587" s="48"/>
      <c r="I587" s="13">
        <f t="shared" si="200"/>
        <v>0</v>
      </c>
      <c r="J587" s="115"/>
      <c r="K587" s="70"/>
      <c r="L587" s="31">
        <f t="shared" si="201"/>
        <v>0</v>
      </c>
      <c r="M587" s="108"/>
      <c r="N587" s="49"/>
      <c r="O587" s="13">
        <f t="shared" si="202"/>
        <v>0</v>
      </c>
      <c r="P587" s="116"/>
      <c r="Q587" s="70"/>
      <c r="R587" s="31">
        <f t="shared" si="203"/>
        <v>0</v>
      </c>
      <c r="S587" s="120"/>
      <c r="T587" s="48"/>
      <c r="U587" s="13">
        <f t="shared" si="204"/>
        <v>0</v>
      </c>
      <c r="V587" s="115"/>
      <c r="W587" s="70"/>
      <c r="X587" s="31">
        <f t="shared" si="205"/>
        <v>0</v>
      </c>
      <c r="Y587" s="120"/>
      <c r="Z587" s="48"/>
      <c r="AA587" s="13">
        <f t="shared" si="206"/>
        <v>0</v>
      </c>
      <c r="AB587" s="133"/>
      <c r="AC587" s="144"/>
      <c r="AD587" s="31">
        <f t="shared" si="207"/>
        <v>0</v>
      </c>
      <c r="AE587" s="120"/>
      <c r="AF587" s="28"/>
      <c r="AG587" s="13">
        <f t="shared" si="208"/>
        <v>0</v>
      </c>
      <c r="AH587" s="125"/>
      <c r="AI587" s="42"/>
      <c r="AJ587" s="103">
        <f>IF(COUNT(F587,I587,L587,O587,R587,U587,X587,AA587,AD587,AG587)&gt;4,LARGE((F587,I587,L587,O587,R587,U587,X587,AA587,AD587,AG587),1)+LARGE((F587,I587,L587,O587,R587,U587,X587,AA587,AD587,AG587),2)+LARGE((F587,I587,L587,O587,R587,U587,X587,AA587,AD587,AG587),3)+LARGE((F587,I587,L587,O587,R587,U587,X587,AA587,AD587,AG587),4)+LARGE((F587,I587,L587,O587,R587,U587,X587,AA587,AD587,AG587),5),SUM(F587,I587,L587,O587,R587,U587,X587,AA587,AD587,AG587))</f>
        <v>0</v>
      </c>
    </row>
    <row r="588" spans="1:36" ht="12.75" hidden="1">
      <c r="A588" s="62">
        <v>16</v>
      </c>
      <c r="B588" s="164" t="s">
        <v>79</v>
      </c>
      <c r="C588" s="164" t="s">
        <v>3</v>
      </c>
      <c r="D588" s="47">
        <f t="shared" si="198"/>
        <v>0</v>
      </c>
      <c r="E588" s="70"/>
      <c r="F588" s="31">
        <f t="shared" si="199"/>
        <v>0</v>
      </c>
      <c r="G588" s="108"/>
      <c r="H588" s="48"/>
      <c r="I588" s="13">
        <f t="shared" si="200"/>
        <v>0</v>
      </c>
      <c r="J588" s="115"/>
      <c r="K588" s="70"/>
      <c r="L588" s="31">
        <f t="shared" si="201"/>
        <v>0</v>
      </c>
      <c r="M588" s="108"/>
      <c r="N588" s="49"/>
      <c r="O588" s="13">
        <f t="shared" si="202"/>
        <v>0</v>
      </c>
      <c r="P588" s="116"/>
      <c r="Q588" s="70"/>
      <c r="R588" s="31">
        <f t="shared" si="203"/>
        <v>0</v>
      </c>
      <c r="S588" s="120"/>
      <c r="T588" s="48"/>
      <c r="U588" s="13">
        <f t="shared" si="204"/>
        <v>0</v>
      </c>
      <c r="V588" s="115"/>
      <c r="W588" s="70"/>
      <c r="X588" s="31">
        <f t="shared" si="205"/>
        <v>0</v>
      </c>
      <c r="Y588" s="120"/>
      <c r="Z588" s="48"/>
      <c r="AA588" s="13">
        <f t="shared" si="206"/>
        <v>0</v>
      </c>
      <c r="AB588" s="133"/>
      <c r="AC588" s="144"/>
      <c r="AD588" s="31">
        <f t="shared" si="207"/>
        <v>0</v>
      </c>
      <c r="AE588" s="120"/>
      <c r="AF588" s="28"/>
      <c r="AG588" s="13">
        <f t="shared" si="208"/>
        <v>0</v>
      </c>
      <c r="AH588" s="125"/>
      <c r="AI588" s="42"/>
      <c r="AJ588" s="103">
        <f>IF(COUNT(F588,I588,L588,O588,R588,U588,X588,AA588,AD588,AG588)&gt;4,LARGE((F588,I588,L588,O588,R588,U588,X588,AA588,AD588,AG588),1)+LARGE((F588,I588,L588,O588,R588,U588,X588,AA588,AD588,AG588),2)+LARGE((F588,I588,L588,O588,R588,U588,X588,AA588,AD588,AG588),3)+LARGE((F588,I588,L588,O588,R588,U588,X588,AA588,AD588,AG588),4)+LARGE((F588,I588,L588,O588,R588,U588,X588,AA588,AD588,AG588),5),SUM(F588,I588,L588,O588,R588,U588,X588,AA588,AD588,AG588))</f>
        <v>0</v>
      </c>
    </row>
    <row r="589" spans="1:36" ht="12.75" hidden="1">
      <c r="A589" s="62">
        <v>17</v>
      </c>
      <c r="B589" s="164" t="s">
        <v>175</v>
      </c>
      <c r="C589" s="164" t="s">
        <v>18</v>
      </c>
      <c r="D589" s="47">
        <f t="shared" si="198"/>
        <v>0</v>
      </c>
      <c r="E589" s="70"/>
      <c r="F589" s="31">
        <f t="shared" si="199"/>
        <v>0</v>
      </c>
      <c r="G589" s="108"/>
      <c r="H589" s="48"/>
      <c r="I589" s="13">
        <f t="shared" si="200"/>
        <v>0</v>
      </c>
      <c r="J589" s="115"/>
      <c r="K589" s="70"/>
      <c r="L589" s="31">
        <f t="shared" si="201"/>
        <v>0</v>
      </c>
      <c r="M589" s="108"/>
      <c r="N589" s="48"/>
      <c r="O589" s="13">
        <f t="shared" si="202"/>
        <v>0</v>
      </c>
      <c r="P589" s="115"/>
      <c r="Q589" s="70"/>
      <c r="R589" s="31">
        <f t="shared" si="203"/>
        <v>0</v>
      </c>
      <c r="S589" s="120"/>
      <c r="T589" s="48"/>
      <c r="U589" s="13">
        <f t="shared" si="204"/>
        <v>0</v>
      </c>
      <c r="V589" s="133"/>
      <c r="W589" s="70"/>
      <c r="X589" s="31">
        <f t="shared" si="205"/>
        <v>0</v>
      </c>
      <c r="Y589" s="120"/>
      <c r="Z589" s="48"/>
      <c r="AA589" s="13">
        <f t="shared" si="206"/>
        <v>0</v>
      </c>
      <c r="AB589" s="133"/>
      <c r="AC589" s="144"/>
      <c r="AD589" s="31">
        <f t="shared" si="207"/>
        <v>0</v>
      </c>
      <c r="AE589" s="120"/>
      <c r="AF589" s="25"/>
      <c r="AG589" s="13">
        <f t="shared" si="208"/>
        <v>0</v>
      </c>
      <c r="AH589" s="127"/>
      <c r="AI589" s="42"/>
      <c r="AJ589" s="103">
        <f>IF(COUNT(F589,I589,L589,O589,R589,U589,X589,AA589,AD589,AG589)&gt;4,LARGE((F589,I589,L589,O589,R589,U589,X589,AA589,AD589,AG589),1)+LARGE((F589,I589,L589,O589,R589,U589,X589,AA589,AD589,AG589),2)+LARGE((F589,I589,L589,O589,R589,U589,X589,AA589,AD589,AG589),3)+LARGE((F589,I589,L589,O589,R589,U589,X589,AA589,AD589,AG589),4)+LARGE((F589,I589,L589,O589,R589,U589,X589,AA589,AD589,AG589),5),SUM(F589,I589,L589,O589,R589,U589,X589,AA589,AD589,AG589))</f>
        <v>0</v>
      </c>
    </row>
    <row r="590" spans="1:36" ht="12.75" hidden="1">
      <c r="A590" s="62">
        <v>18</v>
      </c>
      <c r="B590" s="165" t="s">
        <v>143</v>
      </c>
      <c r="C590" s="165" t="s">
        <v>21</v>
      </c>
      <c r="D590" s="47">
        <f t="shared" si="198"/>
        <v>0</v>
      </c>
      <c r="E590" s="70"/>
      <c r="F590" s="31">
        <f t="shared" si="199"/>
        <v>0</v>
      </c>
      <c r="G590" s="108"/>
      <c r="H590" s="48"/>
      <c r="I590" s="13">
        <f t="shared" si="200"/>
        <v>0</v>
      </c>
      <c r="J590" s="115"/>
      <c r="K590" s="70"/>
      <c r="L590" s="31">
        <f t="shared" si="201"/>
        <v>0</v>
      </c>
      <c r="M590" s="108"/>
      <c r="N590" s="49"/>
      <c r="O590" s="13">
        <f t="shared" si="202"/>
        <v>0</v>
      </c>
      <c r="P590" s="116"/>
      <c r="Q590" s="70"/>
      <c r="R590" s="31">
        <f t="shared" si="203"/>
        <v>0</v>
      </c>
      <c r="S590" s="120"/>
      <c r="T590" s="48"/>
      <c r="U590" s="13">
        <f t="shared" si="204"/>
        <v>0</v>
      </c>
      <c r="V590" s="115"/>
      <c r="W590" s="70"/>
      <c r="X590" s="31">
        <f t="shared" si="205"/>
        <v>0</v>
      </c>
      <c r="Y590" s="120"/>
      <c r="Z590" s="48"/>
      <c r="AA590" s="13">
        <f t="shared" si="206"/>
        <v>0</v>
      </c>
      <c r="AB590" s="133"/>
      <c r="AC590" s="144"/>
      <c r="AD590" s="31">
        <f t="shared" si="207"/>
        <v>0</v>
      </c>
      <c r="AE590" s="120"/>
      <c r="AF590" s="28"/>
      <c r="AG590" s="13">
        <f t="shared" si="208"/>
        <v>0</v>
      </c>
      <c r="AH590" s="125"/>
      <c r="AI590" s="42"/>
      <c r="AJ590" s="103">
        <f>IF(COUNT(F590,I590,L590,O590,R590,U590,X590,AA590,AD590,AG590)&gt;4,LARGE((F590,I590,L590,O590,R590,U590,X590,AA590,AD590,AG590),1)+LARGE((F590,I590,L590,O590,R590,U590,X590,AA590,AD590,AG590),2)+LARGE((F590,I590,L590,O590,R590,U590,X590,AA590,AD590,AG590),3)+LARGE((F590,I590,L590,O590,R590,U590,X590,AA590,AD590,AG590),4)+LARGE((F590,I590,L590,O590,R590,U590,X590,AA590,AD590,AG590),5),SUM(F590,I590,L590,O590,R590,U590,X590,AA590,AD590,AG590))</f>
        <v>0</v>
      </c>
    </row>
    <row r="591" spans="1:36" ht="12.75" hidden="1">
      <c r="A591" s="62">
        <v>19</v>
      </c>
      <c r="B591" s="165" t="s">
        <v>156</v>
      </c>
      <c r="C591" s="165" t="s">
        <v>133</v>
      </c>
      <c r="D591" s="47">
        <f t="shared" si="198"/>
        <v>0</v>
      </c>
      <c r="E591" s="70"/>
      <c r="F591" s="31">
        <f t="shared" si="199"/>
        <v>0</v>
      </c>
      <c r="G591" s="108"/>
      <c r="H591" s="48"/>
      <c r="I591" s="13">
        <f t="shared" si="200"/>
        <v>0</v>
      </c>
      <c r="J591" s="115"/>
      <c r="K591" s="70"/>
      <c r="L591" s="31">
        <f t="shared" si="201"/>
        <v>0</v>
      </c>
      <c r="M591" s="108"/>
      <c r="N591" s="49"/>
      <c r="O591" s="13">
        <f t="shared" si="202"/>
        <v>0</v>
      </c>
      <c r="P591" s="116"/>
      <c r="Q591" s="70"/>
      <c r="R591" s="31">
        <f t="shared" si="203"/>
        <v>0</v>
      </c>
      <c r="S591" s="120"/>
      <c r="T591" s="48"/>
      <c r="U591" s="13">
        <f t="shared" si="204"/>
        <v>0</v>
      </c>
      <c r="V591" s="115"/>
      <c r="W591" s="70"/>
      <c r="X591" s="31">
        <f t="shared" si="205"/>
        <v>0</v>
      </c>
      <c r="Y591" s="120"/>
      <c r="Z591" s="48"/>
      <c r="AA591" s="13">
        <f t="shared" si="206"/>
        <v>0</v>
      </c>
      <c r="AB591" s="133"/>
      <c r="AC591" s="144"/>
      <c r="AD591" s="31">
        <f t="shared" si="207"/>
        <v>0</v>
      </c>
      <c r="AE591" s="120"/>
      <c r="AF591" s="28"/>
      <c r="AG591" s="13">
        <f t="shared" si="208"/>
        <v>0</v>
      </c>
      <c r="AH591" s="125"/>
      <c r="AI591" s="42"/>
      <c r="AJ591" s="103">
        <f>IF(COUNT(F591,I591,L591,O591,R591,U591,X591,AA591,AD591,AG591)&gt;4,LARGE((F591,I591,L591,O591,R591,U591,X591,AA591,AD591,AG591),1)+LARGE((F591,I591,L591,O591,R591,U591,X591,AA591,AD591,AG591),2)+LARGE((F591,I591,L591,O591,R591,U591,X591,AA591,AD591,AG591),3)+LARGE((F591,I591,L591,O591,R591,U591,X591,AA591,AD591,AG591),4)+LARGE((F591,I591,L591,O591,R591,U591,X591,AA591,AD591,AG591),5),SUM(F591,I591,L591,O591,R591,U591,X591,AA591,AD591,AG591))</f>
        <v>0</v>
      </c>
    </row>
    <row r="592" spans="1:36" ht="12.75" hidden="1">
      <c r="A592" s="62">
        <v>20</v>
      </c>
      <c r="B592" s="164" t="s">
        <v>27</v>
      </c>
      <c r="C592" s="164" t="s">
        <v>72</v>
      </c>
      <c r="D592" s="47">
        <f t="shared" si="198"/>
        <v>0</v>
      </c>
      <c r="E592" s="70"/>
      <c r="F592" s="31">
        <f t="shared" si="199"/>
        <v>0</v>
      </c>
      <c r="G592" s="108"/>
      <c r="H592" s="48"/>
      <c r="I592" s="13">
        <f t="shared" si="200"/>
        <v>0</v>
      </c>
      <c r="J592" s="115"/>
      <c r="K592" s="70"/>
      <c r="L592" s="31">
        <f t="shared" si="201"/>
        <v>0</v>
      </c>
      <c r="M592" s="108"/>
      <c r="N592" s="49"/>
      <c r="O592" s="13">
        <f t="shared" si="202"/>
        <v>0</v>
      </c>
      <c r="P592" s="116"/>
      <c r="Q592" s="70"/>
      <c r="R592" s="31">
        <f t="shared" si="203"/>
        <v>0</v>
      </c>
      <c r="S592" s="120"/>
      <c r="T592" s="48"/>
      <c r="U592" s="13">
        <f t="shared" si="204"/>
        <v>0</v>
      </c>
      <c r="V592" s="115"/>
      <c r="W592" s="70"/>
      <c r="X592" s="31">
        <f t="shared" si="205"/>
        <v>0</v>
      </c>
      <c r="Y592" s="120"/>
      <c r="Z592" s="48"/>
      <c r="AA592" s="13">
        <f t="shared" si="206"/>
        <v>0</v>
      </c>
      <c r="AB592" s="133"/>
      <c r="AC592" s="144"/>
      <c r="AD592" s="31">
        <f t="shared" si="207"/>
        <v>0</v>
      </c>
      <c r="AE592" s="120"/>
      <c r="AF592" s="28"/>
      <c r="AG592" s="13">
        <f t="shared" si="208"/>
        <v>0</v>
      </c>
      <c r="AH592" s="167"/>
      <c r="AI592" s="42"/>
      <c r="AJ592" s="103">
        <f>IF(COUNT(F592,I592,L592,O592,R592,U592,X592,AA592,AD592,AG592)&gt;4,LARGE((F592,I592,L592,O592,R592,U592,X592,AA592,AD592,AG592),1)+LARGE((F592,I592,L592,O592,R592,U592,X592,AA592,AD592,AG592),2)+LARGE((F592,I592,L592,O592,R592,U592,X592,AA592,AD592,AG592),3)+LARGE((F592,I592,L592,O592,R592,U592,X592,AA592,AD592,AG592),4)+LARGE((F592,I592,L592,O592,R592,U592,X592,AA592,AD592,AG592),5),SUM(F592,I592,L592,O592,R592,U592,X592,AA592,AD592,AG592))</f>
        <v>0</v>
      </c>
    </row>
    <row r="593" spans="1:36" ht="12.75" hidden="1">
      <c r="A593" s="62">
        <v>21</v>
      </c>
      <c r="B593" s="165" t="s">
        <v>78</v>
      </c>
      <c r="C593" s="165" t="s">
        <v>55</v>
      </c>
      <c r="D593" s="47">
        <f t="shared" si="198"/>
        <v>0</v>
      </c>
      <c r="E593" s="78"/>
      <c r="F593" s="31">
        <f t="shared" si="199"/>
        <v>0</v>
      </c>
      <c r="G593" s="108"/>
      <c r="H593" s="48"/>
      <c r="I593" s="13">
        <f t="shared" si="200"/>
        <v>0</v>
      </c>
      <c r="J593" s="115"/>
      <c r="K593" s="70"/>
      <c r="L593" s="31">
        <f t="shared" si="201"/>
        <v>0</v>
      </c>
      <c r="M593" s="108"/>
      <c r="N593" s="48"/>
      <c r="O593" s="13">
        <f t="shared" si="202"/>
        <v>0</v>
      </c>
      <c r="P593" s="115"/>
      <c r="Q593" s="70"/>
      <c r="R593" s="31">
        <f t="shared" si="203"/>
        <v>0</v>
      </c>
      <c r="S593" s="120"/>
      <c r="T593" s="48"/>
      <c r="U593" s="13">
        <f t="shared" si="204"/>
        <v>0</v>
      </c>
      <c r="V593" s="133"/>
      <c r="W593" s="70"/>
      <c r="X593" s="31">
        <f t="shared" si="205"/>
        <v>0</v>
      </c>
      <c r="Y593" s="120"/>
      <c r="Z593" s="48"/>
      <c r="AA593" s="13">
        <f t="shared" si="206"/>
        <v>0</v>
      </c>
      <c r="AB593" s="133"/>
      <c r="AC593" s="144"/>
      <c r="AD593" s="31">
        <f t="shared" si="207"/>
        <v>0</v>
      </c>
      <c r="AE593" s="120"/>
      <c r="AF593" s="25"/>
      <c r="AG593" s="13">
        <f t="shared" si="208"/>
        <v>0</v>
      </c>
      <c r="AH593" s="132"/>
      <c r="AI593" s="42"/>
      <c r="AJ593" s="103">
        <f>IF(COUNT(F593,I593,L593,O593,R593,U593,X593,AA593,AD593,AG593)&gt;4,LARGE((F593,I593,L593,O593,R593,U593,X593,AA593,AD593,AG593),1)+LARGE((F593,I593,L593,O593,R593,U593,X593,AA593,AD593,AG593),2)+LARGE((F593,I593,L593,O593,R593,U593,X593,AA593,AD593,AG593),3)+LARGE((F593,I593,L593,O593,R593,U593,X593,AA593,AD593,AG593),4)+LARGE((F593,I593,L593,O593,R593,U593,X593,AA593,AD593,AG593),5),SUM(F593,I593,L593,O593,R593,U593,X593,AA593,AD593,AG593))</f>
        <v>0</v>
      </c>
    </row>
    <row r="594" spans="1:36" ht="12.75" hidden="1">
      <c r="A594" s="62">
        <v>22</v>
      </c>
      <c r="B594" s="164" t="s">
        <v>206</v>
      </c>
      <c r="C594" s="164" t="s">
        <v>66</v>
      </c>
      <c r="D594" s="47">
        <f t="shared" si="198"/>
        <v>0</v>
      </c>
      <c r="E594" s="70"/>
      <c r="F594" s="31">
        <f t="shared" si="199"/>
        <v>0</v>
      </c>
      <c r="G594" s="108"/>
      <c r="H594" s="48"/>
      <c r="I594" s="13">
        <f t="shared" si="200"/>
        <v>0</v>
      </c>
      <c r="J594" s="115"/>
      <c r="K594" s="70"/>
      <c r="L594" s="31">
        <f t="shared" si="201"/>
        <v>0</v>
      </c>
      <c r="M594" s="108"/>
      <c r="N594" s="48"/>
      <c r="O594" s="13">
        <f t="shared" si="202"/>
        <v>0</v>
      </c>
      <c r="P594" s="115"/>
      <c r="Q594" s="70"/>
      <c r="R594" s="31">
        <f t="shared" si="203"/>
        <v>0</v>
      </c>
      <c r="S594" s="120"/>
      <c r="T594" s="48"/>
      <c r="U594" s="13">
        <f t="shared" si="204"/>
        <v>0</v>
      </c>
      <c r="V594" s="133"/>
      <c r="W594" s="70"/>
      <c r="X594" s="31">
        <f t="shared" si="205"/>
        <v>0</v>
      </c>
      <c r="Y594" s="120"/>
      <c r="Z594" s="48"/>
      <c r="AA594" s="13">
        <f t="shared" si="206"/>
        <v>0</v>
      </c>
      <c r="AB594" s="133"/>
      <c r="AC594" s="144"/>
      <c r="AD594" s="31">
        <f t="shared" si="207"/>
        <v>0</v>
      </c>
      <c r="AE594" s="120"/>
      <c r="AF594" s="25"/>
      <c r="AG594" s="13">
        <f t="shared" si="208"/>
        <v>0</v>
      </c>
      <c r="AH594" s="127"/>
      <c r="AI594" s="42"/>
      <c r="AJ594" s="103">
        <f>IF(COUNT(F594,I594,L594,O594,R594,U594,X594,AA594,AD594,AG594)&gt;4,LARGE((F594,I594,L594,O594,R594,U594,X594,AA594,AD594,AG594),1)+LARGE((F594,I594,L594,O594,R594,U594,X594,AA594,AD594,AG594),2)+LARGE((F594,I594,L594,O594,R594,U594,X594,AA594,AD594,AG594),3)+LARGE((F594,I594,L594,O594,R594,U594,X594,AA594,AD594,AG594),4)+LARGE((F594,I594,L594,O594,R594,U594,X594,AA594,AD594,AG594),5),SUM(F594,I594,L594,O594,R594,U594,X594,AA594,AD594,AG594))</f>
        <v>0</v>
      </c>
    </row>
    <row r="595" spans="1:36" ht="12.75" hidden="1">
      <c r="A595" s="62">
        <v>23</v>
      </c>
      <c r="B595" s="165" t="s">
        <v>127</v>
      </c>
      <c r="C595" s="165" t="s">
        <v>18</v>
      </c>
      <c r="D595" s="47">
        <f t="shared" si="198"/>
        <v>0</v>
      </c>
      <c r="E595" s="70"/>
      <c r="F595" s="31">
        <f t="shared" si="199"/>
        <v>0</v>
      </c>
      <c r="G595" s="108"/>
      <c r="H595" s="48"/>
      <c r="I595" s="13">
        <f t="shared" si="200"/>
        <v>0</v>
      </c>
      <c r="J595" s="115"/>
      <c r="K595" s="70"/>
      <c r="L595" s="31">
        <f t="shared" si="201"/>
        <v>0</v>
      </c>
      <c r="M595" s="108"/>
      <c r="N595" s="48"/>
      <c r="O595" s="13">
        <f t="shared" si="202"/>
        <v>0</v>
      </c>
      <c r="P595" s="115"/>
      <c r="Q595" s="70"/>
      <c r="R595" s="31">
        <f t="shared" si="203"/>
        <v>0</v>
      </c>
      <c r="S595" s="120"/>
      <c r="T595" s="48"/>
      <c r="U595" s="13">
        <f t="shared" si="204"/>
        <v>0</v>
      </c>
      <c r="V595" s="133"/>
      <c r="W595" s="70"/>
      <c r="X595" s="31">
        <f t="shared" si="205"/>
        <v>0</v>
      </c>
      <c r="Y595" s="120"/>
      <c r="Z595" s="48"/>
      <c r="AA595" s="13">
        <f t="shared" si="206"/>
        <v>0</v>
      </c>
      <c r="AB595" s="133"/>
      <c r="AC595" s="144"/>
      <c r="AD595" s="31">
        <f t="shared" si="207"/>
        <v>0</v>
      </c>
      <c r="AE595" s="120"/>
      <c r="AF595" s="25"/>
      <c r="AG595" s="13">
        <f t="shared" si="208"/>
        <v>0</v>
      </c>
      <c r="AH595" s="127"/>
      <c r="AI595" s="42"/>
      <c r="AJ595" s="103">
        <f>IF(COUNT(F595,I595,L595,O595,R595,U595,X595,AA595,AD595,AG595)&gt;4,LARGE((F595,I595,L595,O595,R595,U595,X595,AA595,AD595,AG595),1)+LARGE((F595,I595,L595,O595,R595,U595,X595,AA595,AD595,AG595),2)+LARGE((F595,I595,L595,O595,R595,U595,X595,AA595,AD595,AG595),3)+LARGE((F595,I595,L595,O595,R595,U595,X595,AA595,AD595,AG595),4)+LARGE((F595,I595,L595,O595,R595,U595,X595,AA595,AD595,AG595),5),SUM(F595,I595,L595,O595,R595,U595,X595,AA595,AD595,AG595))</f>
        <v>0</v>
      </c>
    </row>
    <row r="596" spans="1:36" ht="12.75" hidden="1">
      <c r="A596" s="62">
        <v>24</v>
      </c>
      <c r="B596" s="172" t="s">
        <v>32</v>
      </c>
      <c r="C596" s="164" t="s">
        <v>21</v>
      </c>
      <c r="D596" s="47">
        <f t="shared" si="198"/>
        <v>0</v>
      </c>
      <c r="E596" s="70"/>
      <c r="F596" s="31">
        <f t="shared" si="199"/>
        <v>0</v>
      </c>
      <c r="G596" s="108"/>
      <c r="H596" s="48"/>
      <c r="I596" s="13">
        <f t="shared" si="200"/>
        <v>0</v>
      </c>
      <c r="J596" s="115"/>
      <c r="K596" s="70"/>
      <c r="L596" s="31">
        <f t="shared" si="201"/>
        <v>0</v>
      </c>
      <c r="M596" s="108"/>
      <c r="N596" s="49"/>
      <c r="O596" s="13">
        <f t="shared" si="202"/>
        <v>0</v>
      </c>
      <c r="P596" s="116"/>
      <c r="Q596" s="70"/>
      <c r="R596" s="31">
        <f t="shared" si="203"/>
        <v>0</v>
      </c>
      <c r="S596" s="120"/>
      <c r="T596" s="48"/>
      <c r="U596" s="13">
        <f t="shared" si="204"/>
        <v>0</v>
      </c>
      <c r="V596" s="115"/>
      <c r="W596" s="70"/>
      <c r="X596" s="31">
        <f t="shared" si="205"/>
        <v>0</v>
      </c>
      <c r="Y596" s="120"/>
      <c r="Z596" s="48"/>
      <c r="AA596" s="13">
        <f t="shared" si="206"/>
        <v>0</v>
      </c>
      <c r="AB596" s="133"/>
      <c r="AC596" s="144"/>
      <c r="AD596" s="31">
        <f t="shared" si="207"/>
        <v>0</v>
      </c>
      <c r="AE596" s="120"/>
      <c r="AF596" s="28"/>
      <c r="AG596" s="13">
        <f t="shared" si="208"/>
        <v>0</v>
      </c>
      <c r="AH596" s="125"/>
      <c r="AI596" s="42"/>
      <c r="AJ596" s="103">
        <f>IF(COUNT(F596,I596,L596,O596,R596,U596,X596,AA596,AD596,AG596)&gt;4,LARGE((F596,I596,L596,O596,R596,U596,X596,AA596,AD596,AG596),1)+LARGE((F596,I596,L596,O596,R596,U596,X596,AA596,AD596,AG596),2)+LARGE((F596,I596,L596,O596,R596,U596,X596,AA596,AD596,AG596),3)+LARGE((F596,I596,L596,O596,R596,U596,X596,AA596,AD596,AG596),4)+LARGE((F596,I596,L596,O596,R596,U596,X596,AA596,AD596,AG596),5),SUM(F596,I596,L596,O596,R596,U596,X596,AA596,AD596,AG596))</f>
        <v>0</v>
      </c>
    </row>
    <row r="597" spans="1:36" ht="12.75" hidden="1">
      <c r="A597" s="62">
        <v>25</v>
      </c>
      <c r="B597" s="164" t="s">
        <v>138</v>
      </c>
      <c r="C597" s="164" t="s">
        <v>137</v>
      </c>
      <c r="D597" s="47">
        <f t="shared" si="198"/>
        <v>0</v>
      </c>
      <c r="E597" s="70"/>
      <c r="F597" s="31">
        <f t="shared" si="199"/>
        <v>0</v>
      </c>
      <c r="G597" s="108"/>
      <c r="H597" s="48"/>
      <c r="I597" s="13">
        <f t="shared" si="200"/>
        <v>0</v>
      </c>
      <c r="J597" s="115"/>
      <c r="K597" s="70"/>
      <c r="L597" s="31">
        <f t="shared" si="201"/>
        <v>0</v>
      </c>
      <c r="M597" s="108"/>
      <c r="N597" s="49"/>
      <c r="O597" s="13">
        <f t="shared" si="202"/>
        <v>0</v>
      </c>
      <c r="P597" s="116"/>
      <c r="Q597" s="70"/>
      <c r="R597" s="31">
        <f t="shared" si="203"/>
        <v>0</v>
      </c>
      <c r="S597" s="120"/>
      <c r="T597" s="48"/>
      <c r="U597" s="13">
        <f t="shared" si="204"/>
        <v>0</v>
      </c>
      <c r="V597" s="115"/>
      <c r="W597" s="70"/>
      <c r="X597" s="31">
        <f t="shared" si="205"/>
        <v>0</v>
      </c>
      <c r="Y597" s="120"/>
      <c r="Z597" s="48"/>
      <c r="AA597" s="13">
        <f t="shared" si="206"/>
        <v>0</v>
      </c>
      <c r="AB597" s="133"/>
      <c r="AC597" s="144"/>
      <c r="AD597" s="31">
        <f t="shared" si="207"/>
        <v>0</v>
      </c>
      <c r="AE597" s="120"/>
      <c r="AF597" s="28"/>
      <c r="AG597" s="13">
        <f t="shared" si="208"/>
        <v>0</v>
      </c>
      <c r="AH597" s="125"/>
      <c r="AI597" s="42"/>
      <c r="AJ597" s="103">
        <f>IF(COUNT(F597,I597,L597,O597,R597,U597,X597,AA597,AD597,AG597)&gt;4,LARGE((F597,I597,L597,O597,R597,U597,X597,AA597,AD597,AG597),1)+LARGE((F597,I597,L597,O597,R597,U597,X597,AA597,AD597,AG597),2)+LARGE((F597,I597,L597,O597,R597,U597,X597,AA597,AD597,AG597),3)+LARGE((F597,I597,L597,O597,R597,U597,X597,AA597,AD597,AG597),4)+LARGE((F597,I597,L597,O597,R597,U597,X597,AA597,AD597,AG597),5),SUM(F597,I597,L597,O597,R597,U597,X597,AA597,AD597,AG597))</f>
        <v>0</v>
      </c>
    </row>
    <row r="598" spans="1:36" ht="12.75" hidden="1">
      <c r="A598" s="62">
        <v>26</v>
      </c>
      <c r="B598" s="164" t="s">
        <v>247</v>
      </c>
      <c r="C598" s="164" t="s">
        <v>248</v>
      </c>
      <c r="D598" s="47">
        <f t="shared" si="198"/>
        <v>0</v>
      </c>
      <c r="E598" s="70"/>
      <c r="F598" s="31">
        <f t="shared" si="199"/>
        <v>0</v>
      </c>
      <c r="G598" s="108"/>
      <c r="H598" s="48"/>
      <c r="I598" s="13">
        <f t="shared" si="200"/>
        <v>0</v>
      </c>
      <c r="J598" s="115"/>
      <c r="K598" s="70"/>
      <c r="L598" s="31">
        <f t="shared" si="201"/>
        <v>0</v>
      </c>
      <c r="M598" s="108"/>
      <c r="N598" s="48"/>
      <c r="O598" s="13">
        <f t="shared" si="202"/>
        <v>0</v>
      </c>
      <c r="P598" s="115"/>
      <c r="Q598" s="70"/>
      <c r="R598" s="31">
        <f t="shared" si="203"/>
        <v>0</v>
      </c>
      <c r="S598" s="120"/>
      <c r="T598" s="48"/>
      <c r="U598" s="13">
        <f t="shared" si="204"/>
        <v>0</v>
      </c>
      <c r="V598" s="133"/>
      <c r="W598" s="70"/>
      <c r="X598" s="31">
        <f t="shared" si="205"/>
        <v>0</v>
      </c>
      <c r="Y598" s="120"/>
      <c r="Z598" s="48"/>
      <c r="AA598" s="13">
        <f t="shared" si="206"/>
        <v>0</v>
      </c>
      <c r="AB598" s="133"/>
      <c r="AC598" s="144"/>
      <c r="AD598" s="31">
        <f t="shared" si="207"/>
        <v>0</v>
      </c>
      <c r="AE598" s="120"/>
      <c r="AF598" s="25"/>
      <c r="AG598" s="13">
        <f t="shared" si="208"/>
        <v>0</v>
      </c>
      <c r="AH598" s="127"/>
      <c r="AI598" s="42"/>
      <c r="AJ598" s="103">
        <f>IF(COUNT(F598,I598,L598,O598,R598,U598,X598,AA598,AD598,AG598)&gt;4,LARGE((F598,I598,L598,O598,R598,U598,X598,AA598,AD598,AG598),1)+LARGE((F598,I598,L598,O598,R598,U598,X598,AA598,AD598,AG598),2)+LARGE((F598,I598,L598,O598,R598,U598,X598,AA598,AD598,AG598),3)+LARGE((F598,I598,L598,O598,R598,U598,X598,AA598,AD598,AG598),4)+LARGE((F598,I598,L598,O598,R598,U598,X598,AA598,AD598,AG598),5),SUM(F598,I598,L598,O598,R598,U598,X598,AA598,AD598,AG598))</f>
        <v>0</v>
      </c>
    </row>
    <row r="599" spans="1:36" ht="12.75" hidden="1">
      <c r="A599" s="62">
        <v>27</v>
      </c>
      <c r="B599" s="165" t="s">
        <v>28</v>
      </c>
      <c r="C599" s="165" t="s">
        <v>5</v>
      </c>
      <c r="D599" s="47">
        <f t="shared" si="198"/>
        <v>0</v>
      </c>
      <c r="E599" s="70"/>
      <c r="F599" s="31">
        <f t="shared" si="199"/>
        <v>0</v>
      </c>
      <c r="G599" s="108"/>
      <c r="H599" s="48"/>
      <c r="I599" s="13">
        <f t="shared" si="200"/>
        <v>0</v>
      </c>
      <c r="J599" s="115"/>
      <c r="K599" s="70"/>
      <c r="L599" s="31">
        <f t="shared" si="201"/>
        <v>0</v>
      </c>
      <c r="M599" s="108"/>
      <c r="N599" s="49"/>
      <c r="O599" s="13">
        <f t="shared" si="202"/>
        <v>0</v>
      </c>
      <c r="P599" s="116"/>
      <c r="Q599" s="70"/>
      <c r="R599" s="31">
        <f t="shared" si="203"/>
        <v>0</v>
      </c>
      <c r="S599" s="120"/>
      <c r="T599" s="48"/>
      <c r="U599" s="13">
        <f t="shared" si="204"/>
        <v>0</v>
      </c>
      <c r="V599" s="115"/>
      <c r="W599" s="70"/>
      <c r="X599" s="31">
        <f t="shared" si="205"/>
        <v>0</v>
      </c>
      <c r="Y599" s="120"/>
      <c r="Z599" s="48"/>
      <c r="AA599" s="13">
        <f t="shared" si="206"/>
        <v>0</v>
      </c>
      <c r="AB599" s="133"/>
      <c r="AC599" s="144"/>
      <c r="AD599" s="31">
        <f t="shared" si="207"/>
        <v>0</v>
      </c>
      <c r="AE599" s="120"/>
      <c r="AF599" s="28"/>
      <c r="AG599" s="13">
        <f t="shared" si="208"/>
        <v>0</v>
      </c>
      <c r="AH599" s="125"/>
      <c r="AI599" s="42"/>
      <c r="AJ599" s="103">
        <f>IF(COUNT(F599,I599,L599,O599,R599,U599,X599,AA599,AD599,AG599)&gt;4,LARGE((F599,I599,L599,O599,R599,U599,X599,AA599,AD599,AG599),1)+LARGE((F599,I599,L599,O599,R599,U599,X599,AA599,AD599,AG599),2)+LARGE((F599,I599,L599,O599,R599,U599,X599,AA599,AD599,AG599),3)+LARGE((F599,I599,L599,O599,R599,U599,X599,AA599,AD599,AG599),4)+LARGE((F599,I599,L599,O599,R599,U599,X599,AA599,AD599,AG599),5),SUM(F599,I599,L599,O599,R599,U599,X599,AA599,AD599,AG599))</f>
        <v>0</v>
      </c>
    </row>
    <row r="600" spans="1:36" ht="12.75" hidden="1">
      <c r="A600" s="62">
        <v>28</v>
      </c>
      <c r="B600" s="164" t="s">
        <v>53</v>
      </c>
      <c r="C600" s="164" t="s">
        <v>6</v>
      </c>
      <c r="D600" s="47">
        <f t="shared" si="198"/>
        <v>0</v>
      </c>
      <c r="E600" s="70"/>
      <c r="F600" s="31">
        <f t="shared" si="199"/>
        <v>0</v>
      </c>
      <c r="G600" s="108"/>
      <c r="H600" s="48"/>
      <c r="I600" s="13">
        <f t="shared" si="200"/>
        <v>0</v>
      </c>
      <c r="J600" s="115"/>
      <c r="K600" s="70"/>
      <c r="L600" s="31">
        <f t="shared" si="201"/>
        <v>0</v>
      </c>
      <c r="M600" s="108"/>
      <c r="N600" s="48"/>
      <c r="O600" s="13">
        <f t="shared" si="202"/>
        <v>0</v>
      </c>
      <c r="P600" s="115"/>
      <c r="Q600" s="70"/>
      <c r="R600" s="31">
        <f t="shared" si="203"/>
        <v>0</v>
      </c>
      <c r="S600" s="120"/>
      <c r="T600" s="48"/>
      <c r="U600" s="13">
        <f t="shared" si="204"/>
        <v>0</v>
      </c>
      <c r="V600" s="133"/>
      <c r="W600" s="70"/>
      <c r="X600" s="31">
        <f t="shared" si="205"/>
        <v>0</v>
      </c>
      <c r="Y600" s="120"/>
      <c r="Z600" s="48"/>
      <c r="AA600" s="13">
        <f t="shared" si="206"/>
        <v>0</v>
      </c>
      <c r="AB600" s="133"/>
      <c r="AC600" s="144"/>
      <c r="AD600" s="31">
        <f t="shared" si="207"/>
        <v>0</v>
      </c>
      <c r="AE600" s="120"/>
      <c r="AF600" s="25"/>
      <c r="AG600" s="13">
        <f t="shared" si="208"/>
        <v>0</v>
      </c>
      <c r="AH600" s="127"/>
      <c r="AI600" s="42"/>
      <c r="AJ600" s="103">
        <f>IF(COUNT(F600,I600,L600,O600,R600,U600,X600,AA600,AD600,AG600)&gt;4,LARGE((F600,I600,L600,O600,R600,U600,X600,AA600,AD600,AG600),1)+LARGE((F600,I600,L600,O600,R600,U600,X600,AA600,AD600,AG600),2)+LARGE((F600,I600,L600,O600,R600,U600,X600,AA600,AD600,AG600),3)+LARGE((F600,I600,L600,O600,R600,U600,X600,AA600,AD600,AG600),4)+LARGE((F600,I600,L600,O600,R600,U600,X600,AA600,AD600,AG600),5),SUM(F600,I600,L600,O600,R600,U600,X600,AA600,AD600,AG600))</f>
        <v>0</v>
      </c>
    </row>
    <row r="601" spans="1:36" ht="12.75" hidden="1">
      <c r="A601" s="62">
        <v>29</v>
      </c>
      <c r="B601" s="164" t="s">
        <v>168</v>
      </c>
      <c r="C601" s="164" t="s">
        <v>169</v>
      </c>
      <c r="D601" s="47">
        <f t="shared" si="198"/>
        <v>0</v>
      </c>
      <c r="E601" s="70"/>
      <c r="F601" s="31">
        <f t="shared" si="199"/>
        <v>0</v>
      </c>
      <c r="G601" s="108"/>
      <c r="H601" s="48"/>
      <c r="I601" s="13">
        <f t="shared" si="200"/>
        <v>0</v>
      </c>
      <c r="J601" s="115"/>
      <c r="K601" s="70"/>
      <c r="L601" s="31">
        <f t="shared" si="201"/>
        <v>0</v>
      </c>
      <c r="M601" s="108"/>
      <c r="N601" s="49"/>
      <c r="O601" s="13">
        <f t="shared" si="202"/>
        <v>0</v>
      </c>
      <c r="P601" s="116"/>
      <c r="Q601" s="70"/>
      <c r="R601" s="31">
        <f t="shared" si="203"/>
        <v>0</v>
      </c>
      <c r="S601" s="120"/>
      <c r="T601" s="48"/>
      <c r="U601" s="13">
        <f t="shared" si="204"/>
        <v>0</v>
      </c>
      <c r="V601" s="115"/>
      <c r="W601" s="70"/>
      <c r="X601" s="31">
        <f t="shared" si="205"/>
        <v>0</v>
      </c>
      <c r="Y601" s="120"/>
      <c r="Z601" s="48"/>
      <c r="AA601" s="13">
        <f t="shared" si="206"/>
        <v>0</v>
      </c>
      <c r="AB601" s="133"/>
      <c r="AC601" s="144"/>
      <c r="AD601" s="31">
        <f t="shared" si="207"/>
        <v>0</v>
      </c>
      <c r="AE601" s="120"/>
      <c r="AF601" s="28"/>
      <c r="AG601" s="13">
        <f t="shared" si="208"/>
        <v>0</v>
      </c>
      <c r="AH601" s="125"/>
      <c r="AI601" s="42"/>
      <c r="AJ601" s="103">
        <f>IF(COUNT(F601,I601,L601,O601,R601,U601,X601,AA601,AD601,AG601)&gt;4,LARGE((F601,I601,L601,O601,R601,U601,X601,AA601,AD601,AG601),1)+LARGE((F601,I601,L601,O601,R601,U601,X601,AA601,AD601,AG601),2)+LARGE((F601,I601,L601,O601,R601,U601,X601,AA601,AD601,AG601),3)+LARGE((F601,I601,L601,O601,R601,U601,X601,AA601,AD601,AG601),4)+LARGE((F601,I601,L601,O601,R601,U601,X601,AA601,AD601,AG601),5),SUM(F601,I601,L601,O601,R601,U601,X601,AA601,AD601,AG601))</f>
        <v>0</v>
      </c>
    </row>
    <row r="602" spans="1:36" ht="12.75" hidden="1">
      <c r="A602" s="62">
        <v>30</v>
      </c>
      <c r="B602" s="165" t="s">
        <v>238</v>
      </c>
      <c r="C602" s="165" t="s">
        <v>66</v>
      </c>
      <c r="D602" s="47">
        <f t="shared" si="198"/>
        <v>0</v>
      </c>
      <c r="E602" s="78"/>
      <c r="F602" s="31">
        <f t="shared" si="199"/>
        <v>0</v>
      </c>
      <c r="G602" s="108"/>
      <c r="H602" s="48"/>
      <c r="I602" s="13">
        <f t="shared" si="200"/>
        <v>0</v>
      </c>
      <c r="J602" s="115"/>
      <c r="K602" s="70"/>
      <c r="L602" s="31">
        <f t="shared" si="201"/>
        <v>0</v>
      </c>
      <c r="M602" s="108"/>
      <c r="N602" s="48"/>
      <c r="O602" s="13">
        <f t="shared" si="202"/>
        <v>0</v>
      </c>
      <c r="P602" s="115"/>
      <c r="Q602" s="70"/>
      <c r="R602" s="31">
        <f t="shared" si="203"/>
        <v>0</v>
      </c>
      <c r="S602" s="120"/>
      <c r="T602" s="48"/>
      <c r="U602" s="13">
        <f t="shared" si="204"/>
        <v>0</v>
      </c>
      <c r="V602" s="133"/>
      <c r="W602" s="70"/>
      <c r="X602" s="31">
        <f t="shared" si="205"/>
        <v>0</v>
      </c>
      <c r="Y602" s="120"/>
      <c r="Z602" s="48"/>
      <c r="AA602" s="13">
        <f t="shared" si="206"/>
        <v>0</v>
      </c>
      <c r="AB602" s="133"/>
      <c r="AC602" s="144"/>
      <c r="AD602" s="31">
        <f t="shared" si="207"/>
        <v>0</v>
      </c>
      <c r="AE602" s="120"/>
      <c r="AF602" s="25"/>
      <c r="AG602" s="13">
        <f t="shared" si="208"/>
        <v>0</v>
      </c>
      <c r="AH602" s="127"/>
      <c r="AI602" s="42"/>
      <c r="AJ602" s="103">
        <f>IF(COUNT(F602,I602,L602,O602,R602,U602,X602,AA602,AD602,AG602)&gt;4,LARGE((F602,I602,L602,O602,R602,U602,X602,AA602,AD602,AG602),1)+LARGE((F602,I602,L602,O602,R602,U602,X602,AA602,AD602,AG602),2)+LARGE((F602,I602,L602,O602,R602,U602,X602,AA602,AD602,AG602),3)+LARGE((F602,I602,L602,O602,R602,U602,X602,AA602,AD602,AG602),4)+LARGE((F602,I602,L602,O602,R602,U602,X602,AA602,AD602,AG602),5),SUM(F602,I602,L602,O602,R602,U602,X602,AA602,AD602,AG602))</f>
        <v>0</v>
      </c>
    </row>
    <row r="603" spans="1:36" ht="12.75" hidden="1">
      <c r="A603" s="62">
        <v>31</v>
      </c>
      <c r="B603" s="165" t="s">
        <v>44</v>
      </c>
      <c r="C603" s="165" t="s">
        <v>21</v>
      </c>
      <c r="D603" s="47">
        <f t="shared" si="198"/>
        <v>0</v>
      </c>
      <c r="E603" s="70"/>
      <c r="F603" s="31">
        <f t="shared" si="199"/>
        <v>0</v>
      </c>
      <c r="G603" s="108"/>
      <c r="H603" s="48"/>
      <c r="I603" s="13">
        <f t="shared" si="200"/>
        <v>0</v>
      </c>
      <c r="J603" s="115"/>
      <c r="K603" s="70"/>
      <c r="L603" s="31">
        <f t="shared" si="201"/>
        <v>0</v>
      </c>
      <c r="M603" s="108"/>
      <c r="N603" s="49"/>
      <c r="O603" s="13">
        <f t="shared" si="202"/>
        <v>0</v>
      </c>
      <c r="P603" s="116"/>
      <c r="Q603" s="70"/>
      <c r="R603" s="31">
        <f t="shared" si="203"/>
        <v>0</v>
      </c>
      <c r="S603" s="120"/>
      <c r="T603" s="48"/>
      <c r="U603" s="13">
        <f t="shared" si="204"/>
        <v>0</v>
      </c>
      <c r="V603" s="115"/>
      <c r="W603" s="70"/>
      <c r="X603" s="31">
        <f t="shared" si="205"/>
        <v>0</v>
      </c>
      <c r="Y603" s="120"/>
      <c r="Z603" s="48"/>
      <c r="AA603" s="13">
        <f t="shared" si="206"/>
        <v>0</v>
      </c>
      <c r="AB603" s="133"/>
      <c r="AC603" s="144"/>
      <c r="AD603" s="31">
        <f t="shared" si="207"/>
        <v>0</v>
      </c>
      <c r="AE603" s="120"/>
      <c r="AF603" s="28"/>
      <c r="AG603" s="13">
        <f t="shared" si="208"/>
        <v>0</v>
      </c>
      <c r="AH603" s="125"/>
      <c r="AI603" s="42"/>
      <c r="AJ603" s="103">
        <f>IF(COUNT(F603,I603,L603,O603,R603,U603,X603,AA603,AD603,AG603)&gt;4,LARGE((F603,I603,L603,O603,R603,U603,X603,AA603,AD603,AG603),1)+LARGE((F603,I603,L603,O603,R603,U603,X603,AA603,AD603,AG603),2)+LARGE((F603,I603,L603,O603,R603,U603,X603,AA603,AD603,AG603),3)+LARGE((F603,I603,L603,O603,R603,U603,X603,AA603,AD603,AG603),4)+LARGE((F603,I603,L603,O603,R603,U603,X603,AA603,AD603,AG603),5),SUM(F603,I603,L603,O603,R603,U603,X603,AA603,AD603,AG603))</f>
        <v>0</v>
      </c>
    </row>
    <row r="604" spans="1:36" ht="12.75" hidden="1">
      <c r="A604" s="62">
        <v>32</v>
      </c>
      <c r="B604" s="164" t="s">
        <v>171</v>
      </c>
      <c r="C604" s="164" t="s">
        <v>167</v>
      </c>
      <c r="D604" s="47">
        <f t="shared" si="198"/>
        <v>0</v>
      </c>
      <c r="E604" s="70"/>
      <c r="F604" s="31">
        <f t="shared" si="199"/>
        <v>0</v>
      </c>
      <c r="G604" s="108"/>
      <c r="H604" s="48"/>
      <c r="I604" s="13">
        <f t="shared" si="200"/>
        <v>0</v>
      </c>
      <c r="J604" s="115"/>
      <c r="K604" s="70"/>
      <c r="L604" s="31">
        <f t="shared" si="201"/>
        <v>0</v>
      </c>
      <c r="M604" s="108"/>
      <c r="N604" s="49"/>
      <c r="O604" s="13">
        <f t="shared" si="202"/>
        <v>0</v>
      </c>
      <c r="P604" s="116"/>
      <c r="Q604" s="70"/>
      <c r="R604" s="31">
        <f t="shared" si="203"/>
        <v>0</v>
      </c>
      <c r="S604" s="120"/>
      <c r="T604" s="48"/>
      <c r="U604" s="13">
        <f t="shared" si="204"/>
        <v>0</v>
      </c>
      <c r="V604" s="115"/>
      <c r="W604" s="70"/>
      <c r="X604" s="31">
        <f t="shared" si="205"/>
        <v>0</v>
      </c>
      <c r="Y604" s="120"/>
      <c r="Z604" s="48"/>
      <c r="AA604" s="13">
        <f t="shared" si="206"/>
        <v>0</v>
      </c>
      <c r="AB604" s="133"/>
      <c r="AC604" s="144"/>
      <c r="AD604" s="31">
        <f t="shared" si="207"/>
        <v>0</v>
      </c>
      <c r="AE604" s="120"/>
      <c r="AF604" s="28"/>
      <c r="AG604" s="13">
        <f t="shared" si="208"/>
        <v>0</v>
      </c>
      <c r="AH604" s="125"/>
      <c r="AI604" s="42"/>
      <c r="AJ604" s="103">
        <f>IF(COUNT(F604,I604,L604,O604,R604,U604,X604,AA604,AD604,AG604)&gt;4,LARGE((F604,I604,L604,O604,R604,U604,X604,AA604,AD604,AG604),1)+LARGE((F604,I604,L604,O604,R604,U604,X604,AA604,AD604,AG604),2)+LARGE((F604,I604,L604,O604,R604,U604,X604,AA604,AD604,AG604),3)+LARGE((F604,I604,L604,O604,R604,U604,X604,AA604,AD604,AG604),4)+LARGE((F604,I604,L604,O604,R604,U604,X604,AA604,AD604,AG604),5),SUM(F604,I604,L604,O604,R604,U604,X604,AA604,AD604,AG604))</f>
        <v>0</v>
      </c>
    </row>
    <row r="605" spans="1:36" ht="12.75" hidden="1">
      <c r="A605" s="62">
        <v>33</v>
      </c>
      <c r="B605" s="164" t="s">
        <v>20</v>
      </c>
      <c r="C605" s="164" t="s">
        <v>21</v>
      </c>
      <c r="D605" s="47">
        <f aca="true" t="shared" si="209" ref="D605:D633">COUNT(E605,H605,K605,N605,Q605,T605,W605,Z605,AC605,AF605)</f>
        <v>0</v>
      </c>
      <c r="E605" s="78"/>
      <c r="F605" s="31">
        <f aca="true" t="shared" si="210" ref="F605:F633">IF(AND(E605&lt;11,E605&gt;0),11-E605,0)</f>
        <v>0</v>
      </c>
      <c r="G605" s="108"/>
      <c r="H605" s="48"/>
      <c r="I605" s="13">
        <f aca="true" t="shared" si="211" ref="I605:I633">IF(AND(H605&lt;11,H605&gt;0),11-H605,0)</f>
        <v>0</v>
      </c>
      <c r="J605" s="115"/>
      <c r="K605" s="70"/>
      <c r="L605" s="31">
        <f aca="true" t="shared" si="212" ref="L605:L633">IF(AND(K605&lt;11,K605&gt;0),11-K605,0)</f>
        <v>0</v>
      </c>
      <c r="M605" s="108"/>
      <c r="N605" s="48"/>
      <c r="O605" s="13">
        <f aca="true" t="shared" si="213" ref="O605:O633">IF(AND(N605&lt;11,N605&gt;0),11-N605,0)</f>
        <v>0</v>
      </c>
      <c r="P605" s="115"/>
      <c r="Q605" s="70"/>
      <c r="R605" s="31">
        <f aca="true" t="shared" si="214" ref="R605:R633">IF(AND(Q605&lt;11,Q605&gt;0),11-Q605,0)</f>
        <v>0</v>
      </c>
      <c r="S605" s="120"/>
      <c r="T605" s="48"/>
      <c r="U605" s="13">
        <f aca="true" t="shared" si="215" ref="U605:U633">IF(AND(T605&lt;11,T605&gt;0),11-T605,0)</f>
        <v>0</v>
      </c>
      <c r="V605" s="133"/>
      <c r="W605" s="70"/>
      <c r="X605" s="31">
        <f aca="true" t="shared" si="216" ref="X605:X633">IF(AND(W605&lt;11,W605&gt;0),11-W605,0)</f>
        <v>0</v>
      </c>
      <c r="Y605" s="120"/>
      <c r="Z605" s="48"/>
      <c r="AA605" s="13">
        <f aca="true" t="shared" si="217" ref="AA605:AA633">IF(AND(Z605&lt;11,Z605&gt;0),11-Z605,0)</f>
        <v>0</v>
      </c>
      <c r="AB605" s="133"/>
      <c r="AC605" s="144"/>
      <c r="AD605" s="31">
        <f aca="true" t="shared" si="218" ref="AD605:AD633">IF(AND(AC605&lt;11,AC605&gt;0),11-AC605,0)</f>
        <v>0</v>
      </c>
      <c r="AE605" s="120"/>
      <c r="AF605" s="25"/>
      <c r="AG605" s="13">
        <f aca="true" t="shared" si="219" ref="AG605:AG633">IF(AND(AF605&lt;11,AF605&gt;0),11-AF605,0)</f>
        <v>0</v>
      </c>
      <c r="AH605" s="127"/>
      <c r="AI605" s="42"/>
      <c r="AJ605" s="103">
        <f>IF(COUNT(F605,I605,L605,O605,R605,U605,X605,AA605,AD605,AG605)&gt;4,LARGE((F605,I605,L605,O605,R605,U605,X605,AA605,AD605,AG605),1)+LARGE((F605,I605,L605,O605,R605,U605,X605,AA605,AD605,AG605),2)+LARGE((F605,I605,L605,O605,R605,U605,X605,AA605,AD605,AG605),3)+LARGE((F605,I605,L605,O605,R605,U605,X605,AA605,AD605,AG605),4)+LARGE((F605,I605,L605,O605,R605,U605,X605,AA605,AD605,AG605),5),SUM(F605,I605,L605,O605,R605,U605,X605,AA605,AD605,AG605))</f>
        <v>0</v>
      </c>
    </row>
    <row r="606" spans="1:36" ht="12.75" hidden="1">
      <c r="A606" s="62">
        <v>34</v>
      </c>
      <c r="B606" s="164" t="s">
        <v>22</v>
      </c>
      <c r="C606" s="164" t="s">
        <v>18</v>
      </c>
      <c r="D606" s="47">
        <f t="shared" si="209"/>
        <v>0</v>
      </c>
      <c r="E606" s="78"/>
      <c r="F606" s="31">
        <f t="shared" si="210"/>
        <v>0</v>
      </c>
      <c r="G606" s="108"/>
      <c r="H606" s="48"/>
      <c r="I606" s="13">
        <f t="shared" si="211"/>
        <v>0</v>
      </c>
      <c r="J606" s="115"/>
      <c r="K606" s="70"/>
      <c r="L606" s="31">
        <f t="shared" si="212"/>
        <v>0</v>
      </c>
      <c r="M606" s="108"/>
      <c r="N606" s="48"/>
      <c r="O606" s="13">
        <f t="shared" si="213"/>
        <v>0</v>
      </c>
      <c r="P606" s="115"/>
      <c r="Q606" s="70"/>
      <c r="R606" s="31">
        <f t="shared" si="214"/>
        <v>0</v>
      </c>
      <c r="S606" s="120"/>
      <c r="T606" s="48"/>
      <c r="U606" s="13">
        <f t="shared" si="215"/>
        <v>0</v>
      </c>
      <c r="V606" s="133"/>
      <c r="W606" s="70"/>
      <c r="X606" s="31">
        <f t="shared" si="216"/>
        <v>0</v>
      </c>
      <c r="Y606" s="120"/>
      <c r="Z606" s="48"/>
      <c r="AA606" s="13">
        <f t="shared" si="217"/>
        <v>0</v>
      </c>
      <c r="AB606" s="133"/>
      <c r="AC606" s="144"/>
      <c r="AD606" s="31">
        <f t="shared" si="218"/>
        <v>0</v>
      </c>
      <c r="AE606" s="120"/>
      <c r="AF606" s="25"/>
      <c r="AG606" s="13">
        <f t="shared" si="219"/>
        <v>0</v>
      </c>
      <c r="AH606" s="127"/>
      <c r="AI606" s="42"/>
      <c r="AJ606" s="103">
        <f>IF(COUNT(F606,I606,L606,O606,R606,U606,X606,AA606,AD606,AG606)&gt;4,LARGE((F606,I606,L606,O606,R606,U606,X606,AA606,AD606,AG606),1)+LARGE((F606,I606,L606,O606,R606,U606,X606,AA606,AD606,AG606),2)+LARGE((F606,I606,L606,O606,R606,U606,X606,AA606,AD606,AG606),3)+LARGE((F606,I606,L606,O606,R606,U606,X606,AA606,AD606,AG606),4)+LARGE((F606,I606,L606,O606,R606,U606,X606,AA606,AD606,AG606),5),SUM(F606,I606,L606,O606,R606,U606,X606,AA606,AD606,AG606))</f>
        <v>0</v>
      </c>
    </row>
    <row r="607" spans="1:36" ht="12.75" hidden="1">
      <c r="A607" s="62">
        <v>35</v>
      </c>
      <c r="B607" s="164" t="s">
        <v>231</v>
      </c>
      <c r="C607" s="165" t="s">
        <v>232</v>
      </c>
      <c r="D607" s="47">
        <f t="shared" si="209"/>
        <v>0</v>
      </c>
      <c r="E607" s="70"/>
      <c r="F607" s="31">
        <f t="shared" si="210"/>
        <v>0</v>
      </c>
      <c r="G607" s="108"/>
      <c r="H607" s="48"/>
      <c r="I607" s="13">
        <f t="shared" si="211"/>
        <v>0</v>
      </c>
      <c r="J607" s="115"/>
      <c r="K607" s="70"/>
      <c r="L607" s="31">
        <f t="shared" si="212"/>
        <v>0</v>
      </c>
      <c r="M607" s="108"/>
      <c r="N607" s="49"/>
      <c r="O607" s="13">
        <f t="shared" si="213"/>
        <v>0</v>
      </c>
      <c r="P607" s="116"/>
      <c r="Q607" s="70"/>
      <c r="R607" s="31">
        <f t="shared" si="214"/>
        <v>0</v>
      </c>
      <c r="S607" s="120"/>
      <c r="T607" s="48"/>
      <c r="U607" s="13">
        <f t="shared" si="215"/>
        <v>0</v>
      </c>
      <c r="V607" s="115"/>
      <c r="W607" s="70"/>
      <c r="X607" s="31">
        <f t="shared" si="216"/>
        <v>0</v>
      </c>
      <c r="Y607" s="120"/>
      <c r="Z607" s="48"/>
      <c r="AA607" s="13">
        <f t="shared" si="217"/>
        <v>0</v>
      </c>
      <c r="AB607" s="133"/>
      <c r="AC607" s="144"/>
      <c r="AD607" s="31">
        <f t="shared" si="218"/>
        <v>0</v>
      </c>
      <c r="AE607" s="120"/>
      <c r="AF607" s="28"/>
      <c r="AG607" s="13">
        <f t="shared" si="219"/>
        <v>0</v>
      </c>
      <c r="AH607" s="125"/>
      <c r="AI607" s="42"/>
      <c r="AJ607" s="103">
        <f>IF(COUNT(F607,I607,L607,O607,R607,U607,X607,AA607,AD607,AG607)&gt;4,LARGE((F607,I607,L607,O607,R607,U607,X607,AA607,AD607,AG607),1)+LARGE((F607,I607,L607,O607,R607,U607,X607,AA607,AD607,AG607),2)+LARGE((F607,I607,L607,O607,R607,U607,X607,AA607,AD607,AG607),3)+LARGE((F607,I607,L607,O607,R607,U607,X607,AA607,AD607,AG607),4)+LARGE((F607,I607,L607,O607,R607,U607,X607,AA607,AD607,AG607),5),SUM(F607,I607,L607,O607,R607,U607,X607,AA607,AD607,AG607))</f>
        <v>0</v>
      </c>
    </row>
    <row r="608" spans="1:36" ht="12.75" hidden="1">
      <c r="A608" s="62"/>
      <c r="B608" s="164" t="s">
        <v>68</v>
      </c>
      <c r="C608" s="164" t="s">
        <v>73</v>
      </c>
      <c r="D608" s="47">
        <f t="shared" si="209"/>
        <v>0</v>
      </c>
      <c r="E608" s="70"/>
      <c r="F608" s="31">
        <f t="shared" si="210"/>
        <v>0</v>
      </c>
      <c r="G608" s="108"/>
      <c r="H608" s="48"/>
      <c r="I608" s="13">
        <f t="shared" si="211"/>
        <v>0</v>
      </c>
      <c r="J608" s="115"/>
      <c r="K608" s="70"/>
      <c r="L608" s="31">
        <f t="shared" si="212"/>
        <v>0</v>
      </c>
      <c r="M608" s="108"/>
      <c r="N608" s="49"/>
      <c r="O608" s="13">
        <f t="shared" si="213"/>
        <v>0</v>
      </c>
      <c r="P608" s="116"/>
      <c r="Q608" s="70"/>
      <c r="R608" s="31">
        <f t="shared" si="214"/>
        <v>0</v>
      </c>
      <c r="S608" s="120"/>
      <c r="T608" s="48"/>
      <c r="U608" s="13">
        <f t="shared" si="215"/>
        <v>0</v>
      </c>
      <c r="V608" s="115"/>
      <c r="W608" s="70"/>
      <c r="X608" s="31">
        <f t="shared" si="216"/>
        <v>0</v>
      </c>
      <c r="Y608" s="120"/>
      <c r="Z608" s="48"/>
      <c r="AA608" s="13">
        <f t="shared" si="217"/>
        <v>0</v>
      </c>
      <c r="AB608" s="133"/>
      <c r="AC608" s="144"/>
      <c r="AD608" s="31">
        <f t="shared" si="218"/>
        <v>0</v>
      </c>
      <c r="AE608" s="120"/>
      <c r="AF608" s="28"/>
      <c r="AG608" s="13">
        <f t="shared" si="219"/>
        <v>0</v>
      </c>
      <c r="AH608" s="167"/>
      <c r="AI608" s="147"/>
      <c r="AJ608" s="38">
        <f>IF(COUNT(F608,I608,L608,O608,R608,U608,X608,AA608,AD608,AG608)&gt;4,LARGE((F608,I608,L608,O608,R608,U608,X608,AA608,AD608,AG608),1)+LARGE((F608,I608,L608,O608,R608,U608,X608,AA608,AD608,AG608),2)+LARGE((F608,I608,L608,O608,R608,U608,X608,AA608,AD608,AG608),3)+LARGE((F608,I608,L608,O608,R608,U608,X608,AA608,AD608,AG608),4)+LARGE((F608,I608,L608,O608,R608,U608,X608,AA608,AD608,AG608),5),SUM(F608,I608,L608,O608,R608,U608,X608,AA608,AD608,AG608))</f>
        <v>0</v>
      </c>
    </row>
    <row r="609" spans="1:36" ht="12.75" hidden="1">
      <c r="A609" s="62"/>
      <c r="B609" s="164" t="s">
        <v>17</v>
      </c>
      <c r="C609" s="164" t="s">
        <v>3</v>
      </c>
      <c r="D609" s="47">
        <f t="shared" si="209"/>
        <v>0</v>
      </c>
      <c r="E609" s="70"/>
      <c r="F609" s="31">
        <f t="shared" si="210"/>
        <v>0</v>
      </c>
      <c r="G609" s="108"/>
      <c r="H609" s="48"/>
      <c r="I609" s="13">
        <f t="shared" si="211"/>
        <v>0</v>
      </c>
      <c r="J609" s="115"/>
      <c r="K609" s="70"/>
      <c r="L609" s="31">
        <f t="shared" si="212"/>
        <v>0</v>
      </c>
      <c r="M609" s="108"/>
      <c r="N609" s="48"/>
      <c r="O609" s="13">
        <f t="shared" si="213"/>
        <v>0</v>
      </c>
      <c r="P609" s="115"/>
      <c r="Q609" s="70"/>
      <c r="R609" s="31">
        <f t="shared" si="214"/>
        <v>0</v>
      </c>
      <c r="S609" s="120"/>
      <c r="T609" s="48"/>
      <c r="U609" s="13">
        <f t="shared" si="215"/>
        <v>0</v>
      </c>
      <c r="V609" s="133"/>
      <c r="W609" s="70"/>
      <c r="X609" s="31">
        <f t="shared" si="216"/>
        <v>0</v>
      </c>
      <c r="Y609" s="120"/>
      <c r="Z609" s="48"/>
      <c r="AA609" s="13">
        <f t="shared" si="217"/>
        <v>0</v>
      </c>
      <c r="AB609" s="133"/>
      <c r="AC609" s="144"/>
      <c r="AD609" s="31">
        <f t="shared" si="218"/>
        <v>0</v>
      </c>
      <c r="AE609" s="120"/>
      <c r="AF609" s="25"/>
      <c r="AG609" s="13">
        <f t="shared" si="219"/>
        <v>0</v>
      </c>
      <c r="AH609" s="132"/>
      <c r="AI609" s="147"/>
      <c r="AJ609" s="38">
        <f>IF(COUNT(F609,I609,L609,O609,R609,U609,X609,AA609,AD609,AG609)&gt;4,LARGE((F609,I609,L609,O609,R609,U609,X609,AA609,AD609,AG609),1)+LARGE((F609,I609,L609,O609,R609,U609,X609,AA609,AD609,AG609),2)+LARGE((F609,I609,L609,O609,R609,U609,X609,AA609,AD609,AG609),3)+LARGE((F609,I609,L609,O609,R609,U609,X609,AA609,AD609,AG609),4)+LARGE((F609,I609,L609,O609,R609,U609,X609,AA609,AD609,AG609),5),SUM(F609,I609,L609,O609,R609,U609,X609,AA609,AD609,AG609))</f>
        <v>0</v>
      </c>
    </row>
    <row r="610" spans="1:36" ht="12.75" hidden="1">
      <c r="A610" s="62"/>
      <c r="B610" s="165" t="s">
        <v>57</v>
      </c>
      <c r="C610" s="165" t="s">
        <v>5</v>
      </c>
      <c r="D610" s="47">
        <f t="shared" si="209"/>
        <v>0</v>
      </c>
      <c r="E610" s="78"/>
      <c r="F610" s="31">
        <f t="shared" si="210"/>
        <v>0</v>
      </c>
      <c r="G610" s="108"/>
      <c r="H610" s="48"/>
      <c r="I610" s="13">
        <f t="shared" si="211"/>
        <v>0</v>
      </c>
      <c r="J610" s="115"/>
      <c r="K610" s="70"/>
      <c r="L610" s="31">
        <f t="shared" si="212"/>
        <v>0</v>
      </c>
      <c r="M610" s="108"/>
      <c r="N610" s="48"/>
      <c r="O610" s="13">
        <f t="shared" si="213"/>
        <v>0</v>
      </c>
      <c r="P610" s="115"/>
      <c r="Q610" s="70"/>
      <c r="R610" s="31">
        <f t="shared" si="214"/>
        <v>0</v>
      </c>
      <c r="S610" s="120"/>
      <c r="T610" s="48"/>
      <c r="U610" s="13">
        <f t="shared" si="215"/>
        <v>0</v>
      </c>
      <c r="V610" s="133"/>
      <c r="W610" s="70"/>
      <c r="X610" s="31">
        <f t="shared" si="216"/>
        <v>0</v>
      </c>
      <c r="Y610" s="120"/>
      <c r="Z610" s="48"/>
      <c r="AA610" s="13">
        <f t="shared" si="217"/>
        <v>0</v>
      </c>
      <c r="AB610" s="133"/>
      <c r="AC610" s="144"/>
      <c r="AD610" s="31">
        <f t="shared" si="218"/>
        <v>0</v>
      </c>
      <c r="AE610" s="120"/>
      <c r="AF610" s="25"/>
      <c r="AG610" s="13">
        <f t="shared" si="219"/>
        <v>0</v>
      </c>
      <c r="AH610" s="132"/>
      <c r="AI610" s="24"/>
      <c r="AJ610" s="38">
        <f>IF(COUNT(F610,I610,L610,O610,R610,U610,X610,AA610,AD610,AG610)&gt;4,LARGE((F610,I610,L610,O610,R610,U610,X610,AA610,AD610,AG610),1)+LARGE((F610,I610,L610,O610,R610,U610,X610,AA610,AD610,AG610),2)+LARGE((F610,I610,L610,O610,R610,U610,X610,AA610,AD610,AG610),3)+LARGE((F610,I610,L610,O610,R610,U610,X610,AA610,AD610,AG610),4)+LARGE((F610,I610,L610,O610,R610,U610,X610,AA610,AD610,AG610),5),SUM(F610,I610,L610,O610,R610,U610,X610,AA610,AD610,AG610))</f>
        <v>0</v>
      </c>
    </row>
    <row r="611" spans="1:36" ht="12.75" hidden="1">
      <c r="A611" s="62"/>
      <c r="B611" s="164" t="s">
        <v>204</v>
      </c>
      <c r="C611" s="164" t="s">
        <v>6</v>
      </c>
      <c r="D611" s="47">
        <f t="shared" si="209"/>
        <v>0</v>
      </c>
      <c r="E611" s="70"/>
      <c r="F611" s="31">
        <f t="shared" si="210"/>
        <v>0</v>
      </c>
      <c r="G611" s="108"/>
      <c r="H611" s="48"/>
      <c r="I611" s="13">
        <f t="shared" si="211"/>
        <v>0</v>
      </c>
      <c r="J611" s="115"/>
      <c r="K611" s="70"/>
      <c r="L611" s="31">
        <f t="shared" si="212"/>
        <v>0</v>
      </c>
      <c r="M611" s="108"/>
      <c r="N611" s="48"/>
      <c r="O611" s="13">
        <f t="shared" si="213"/>
        <v>0</v>
      </c>
      <c r="P611" s="115"/>
      <c r="Q611" s="70"/>
      <c r="R611" s="31">
        <f t="shared" si="214"/>
        <v>0</v>
      </c>
      <c r="S611" s="120"/>
      <c r="T611" s="48"/>
      <c r="U611" s="13">
        <f t="shared" si="215"/>
        <v>0</v>
      </c>
      <c r="V611" s="133"/>
      <c r="W611" s="70"/>
      <c r="X611" s="31">
        <f t="shared" si="216"/>
        <v>0</v>
      </c>
      <c r="Y611" s="120"/>
      <c r="Z611" s="48"/>
      <c r="AA611" s="13">
        <f t="shared" si="217"/>
        <v>0</v>
      </c>
      <c r="AB611" s="133"/>
      <c r="AC611" s="144"/>
      <c r="AD611" s="31">
        <f t="shared" si="218"/>
        <v>0</v>
      </c>
      <c r="AE611" s="120"/>
      <c r="AF611" s="25"/>
      <c r="AG611" s="13">
        <f t="shared" si="219"/>
        <v>0</v>
      </c>
      <c r="AH611" s="132"/>
      <c r="AI611" s="73"/>
      <c r="AJ611" s="38">
        <f>IF(COUNT(F611,I611,L611,O611,R611,U611,X611,AA611,AD611,AG611)&gt;4,LARGE((F611,I611,L611,O611,R611,U611,X611,AA611,AD611,AG611),1)+LARGE((F611,I611,L611,O611,R611,U611,X611,AA611,AD611,AG611),2)+LARGE((F611,I611,L611,O611,R611,U611,X611,AA611,AD611,AG611),3)+LARGE((F611,I611,L611,O611,R611,U611,X611,AA611,AD611,AG611),4)+LARGE((F611,I611,L611,O611,R611,U611,X611,AA611,AD611,AG611),5),SUM(F611,I611,L611,O611,R611,U611,X611,AA611,AD611,AG611))</f>
        <v>0</v>
      </c>
    </row>
    <row r="612" spans="1:36" ht="12.75" hidden="1">
      <c r="A612" s="62"/>
      <c r="B612" s="164" t="s">
        <v>246</v>
      </c>
      <c r="C612" s="164" t="s">
        <v>101</v>
      </c>
      <c r="D612" s="47">
        <f t="shared" si="209"/>
        <v>0</v>
      </c>
      <c r="E612" s="70"/>
      <c r="F612" s="31">
        <f t="shared" si="210"/>
        <v>0</v>
      </c>
      <c r="G612" s="108"/>
      <c r="H612" s="48"/>
      <c r="I612" s="13">
        <f t="shared" si="211"/>
        <v>0</v>
      </c>
      <c r="J612" s="115"/>
      <c r="K612" s="70"/>
      <c r="L612" s="31">
        <f t="shared" si="212"/>
        <v>0</v>
      </c>
      <c r="M612" s="108"/>
      <c r="N612" s="48"/>
      <c r="O612" s="13">
        <f t="shared" si="213"/>
        <v>0</v>
      </c>
      <c r="P612" s="115"/>
      <c r="Q612" s="70"/>
      <c r="R612" s="31">
        <f t="shared" si="214"/>
        <v>0</v>
      </c>
      <c r="S612" s="120"/>
      <c r="T612" s="48"/>
      <c r="U612" s="13">
        <f t="shared" si="215"/>
        <v>0</v>
      </c>
      <c r="V612" s="133"/>
      <c r="W612" s="70"/>
      <c r="X612" s="31">
        <f t="shared" si="216"/>
        <v>0</v>
      </c>
      <c r="Y612" s="120"/>
      <c r="Z612" s="48"/>
      <c r="AA612" s="13">
        <f t="shared" si="217"/>
        <v>0</v>
      </c>
      <c r="AB612" s="133"/>
      <c r="AC612" s="144"/>
      <c r="AD612" s="31">
        <f t="shared" si="218"/>
        <v>0</v>
      </c>
      <c r="AE612" s="120"/>
      <c r="AF612" s="25"/>
      <c r="AG612" s="13">
        <f t="shared" si="219"/>
        <v>0</v>
      </c>
      <c r="AH612" s="132"/>
      <c r="AI612" s="147"/>
      <c r="AJ612" s="38">
        <f>IF(COUNT(F612,I612,L612,O612,R612,U612,X612,AA612,AD612,AG612)&gt;4,LARGE((F612,I612,L612,O612,R612,U612,X612,AA612,AD612,AG612),1)+LARGE((F612,I612,L612,O612,R612,U612,X612,AA612,AD612,AG612),2)+LARGE((F612,I612,L612,O612,R612,U612,X612,AA612,AD612,AG612),3)+LARGE((F612,I612,L612,O612,R612,U612,X612,AA612,AD612,AG612),4)+LARGE((F612,I612,L612,O612,R612,U612,X612,AA612,AD612,AG612),5),SUM(F612,I612,L612,O612,R612,U612,X612,AA612,AD612,AG612))</f>
        <v>0</v>
      </c>
    </row>
    <row r="613" spans="1:36" ht="12.75" hidden="1">
      <c r="A613" s="62"/>
      <c r="B613" s="164" t="s">
        <v>14</v>
      </c>
      <c r="C613" s="164" t="s">
        <v>6</v>
      </c>
      <c r="D613" s="47">
        <f t="shared" si="209"/>
        <v>0</v>
      </c>
      <c r="E613" s="70"/>
      <c r="F613" s="31">
        <f t="shared" si="210"/>
        <v>0</v>
      </c>
      <c r="G613" s="108"/>
      <c r="H613" s="48"/>
      <c r="I613" s="13">
        <f t="shared" si="211"/>
        <v>0</v>
      </c>
      <c r="J613" s="115"/>
      <c r="K613" s="70"/>
      <c r="L613" s="31">
        <f t="shared" si="212"/>
        <v>0</v>
      </c>
      <c r="M613" s="108"/>
      <c r="N613" s="49"/>
      <c r="O613" s="13">
        <f t="shared" si="213"/>
        <v>0</v>
      </c>
      <c r="P613" s="116"/>
      <c r="Q613" s="70"/>
      <c r="R613" s="31">
        <f t="shared" si="214"/>
        <v>0</v>
      </c>
      <c r="S613" s="120"/>
      <c r="T613" s="48"/>
      <c r="U613" s="13">
        <f t="shared" si="215"/>
        <v>0</v>
      </c>
      <c r="V613" s="115"/>
      <c r="W613" s="70"/>
      <c r="X613" s="31">
        <f t="shared" si="216"/>
        <v>0</v>
      </c>
      <c r="Y613" s="120"/>
      <c r="Z613" s="48"/>
      <c r="AA613" s="13">
        <f t="shared" si="217"/>
        <v>0</v>
      </c>
      <c r="AB613" s="133"/>
      <c r="AC613" s="144"/>
      <c r="AD613" s="31">
        <f t="shared" si="218"/>
        <v>0</v>
      </c>
      <c r="AE613" s="120"/>
      <c r="AF613" s="28"/>
      <c r="AG613" s="13">
        <f t="shared" si="219"/>
        <v>0</v>
      </c>
      <c r="AH613" s="167"/>
      <c r="AI613" s="147"/>
      <c r="AJ613" s="38">
        <f>IF(COUNT(F613,I613,L613,O613,R613,U613,X613,AA613,AD613,AG613)&gt;4,LARGE((F613,I613,L613,O613,R613,U613,X613,AA613,AD613,AG613),1)+LARGE((F613,I613,L613,O613,R613,U613,X613,AA613,AD613,AG613),2)+LARGE((F613,I613,L613,O613,R613,U613,X613,AA613,AD613,AG613),3)+LARGE((F613,I613,L613,O613,R613,U613,X613,AA613,AD613,AG613),4)+LARGE((F613,I613,L613,O613,R613,U613,X613,AA613,AD613,AG613),5),SUM(F613,I613,L613,O613,R613,U613,X613,AA613,AD613,AG613))</f>
        <v>0</v>
      </c>
    </row>
    <row r="614" spans="1:36" ht="12.75" hidden="1">
      <c r="A614" s="62"/>
      <c r="B614" s="164" t="s">
        <v>161</v>
      </c>
      <c r="C614" s="164" t="s">
        <v>18</v>
      </c>
      <c r="D614" s="47">
        <f t="shared" si="209"/>
        <v>0</v>
      </c>
      <c r="E614" s="78"/>
      <c r="F614" s="31">
        <f t="shared" si="210"/>
        <v>0</v>
      </c>
      <c r="G614" s="108"/>
      <c r="H614" s="48"/>
      <c r="I614" s="13">
        <f t="shared" si="211"/>
        <v>0</v>
      </c>
      <c r="J614" s="115"/>
      <c r="K614" s="70"/>
      <c r="L614" s="31">
        <f t="shared" si="212"/>
        <v>0</v>
      </c>
      <c r="M614" s="108"/>
      <c r="N614" s="48"/>
      <c r="O614" s="13">
        <f t="shared" si="213"/>
        <v>0</v>
      </c>
      <c r="P614" s="115"/>
      <c r="Q614" s="70"/>
      <c r="R614" s="31">
        <f t="shared" si="214"/>
        <v>0</v>
      </c>
      <c r="S614" s="120"/>
      <c r="T614" s="48"/>
      <c r="U614" s="13">
        <f t="shared" si="215"/>
        <v>0</v>
      </c>
      <c r="V614" s="133"/>
      <c r="W614" s="70"/>
      <c r="X614" s="31">
        <f t="shared" si="216"/>
        <v>0</v>
      </c>
      <c r="Y614" s="120"/>
      <c r="Z614" s="48"/>
      <c r="AA614" s="13">
        <f t="shared" si="217"/>
        <v>0</v>
      </c>
      <c r="AB614" s="133"/>
      <c r="AC614" s="144"/>
      <c r="AD614" s="31">
        <f t="shared" si="218"/>
        <v>0</v>
      </c>
      <c r="AE614" s="120"/>
      <c r="AF614" s="25"/>
      <c r="AG614" s="13">
        <f t="shared" si="219"/>
        <v>0</v>
      </c>
      <c r="AH614" s="132"/>
      <c r="AI614" s="147"/>
      <c r="AJ614" s="38">
        <f>IF(COUNT(F614,I614,L614,O614,R614,U614,X614,AA614,AD614,AG614)&gt;4,LARGE((F614,I614,L614,O614,R614,U614,X614,AA614,AD614,AG614),1)+LARGE((F614,I614,L614,O614,R614,U614,X614,AA614,AD614,AG614),2)+LARGE((F614,I614,L614,O614,R614,U614,X614,AA614,AD614,AG614),3)+LARGE((F614,I614,L614,O614,R614,U614,X614,AA614,AD614,AG614),4)+LARGE((F614,I614,L614,O614,R614,U614,X614,AA614,AD614,AG614),5),SUM(F614,I614,L614,O614,R614,U614,X614,AA614,AD614,AG614))</f>
        <v>0</v>
      </c>
    </row>
    <row r="615" spans="1:36" ht="12.75" hidden="1">
      <c r="A615" s="62"/>
      <c r="B615" s="165" t="s">
        <v>136</v>
      </c>
      <c r="C615" s="165" t="s">
        <v>137</v>
      </c>
      <c r="D615" s="47">
        <f t="shared" si="209"/>
        <v>0</v>
      </c>
      <c r="E615" s="70"/>
      <c r="F615" s="31">
        <f t="shared" si="210"/>
        <v>0</v>
      </c>
      <c r="G615" s="108"/>
      <c r="H615" s="48"/>
      <c r="I615" s="13">
        <f t="shared" si="211"/>
        <v>0</v>
      </c>
      <c r="J615" s="115"/>
      <c r="K615" s="70"/>
      <c r="L615" s="31">
        <f t="shared" si="212"/>
        <v>0</v>
      </c>
      <c r="M615" s="108"/>
      <c r="N615" s="49"/>
      <c r="O615" s="13">
        <f t="shared" si="213"/>
        <v>0</v>
      </c>
      <c r="P615" s="116"/>
      <c r="Q615" s="70"/>
      <c r="R615" s="31">
        <f t="shared" si="214"/>
        <v>0</v>
      </c>
      <c r="S615" s="120"/>
      <c r="T615" s="48"/>
      <c r="U615" s="13">
        <f t="shared" si="215"/>
        <v>0</v>
      </c>
      <c r="V615" s="115"/>
      <c r="W615" s="70"/>
      <c r="X615" s="31">
        <f t="shared" si="216"/>
        <v>0</v>
      </c>
      <c r="Y615" s="120"/>
      <c r="Z615" s="48"/>
      <c r="AA615" s="13">
        <f t="shared" si="217"/>
        <v>0</v>
      </c>
      <c r="AB615" s="133"/>
      <c r="AC615" s="144"/>
      <c r="AD615" s="31">
        <f t="shared" si="218"/>
        <v>0</v>
      </c>
      <c r="AE615" s="120"/>
      <c r="AF615" s="28"/>
      <c r="AG615" s="13">
        <f t="shared" si="219"/>
        <v>0</v>
      </c>
      <c r="AH615" s="167"/>
      <c r="AI615" s="147"/>
      <c r="AJ615" s="38">
        <f>IF(COUNT(F615,I615,L615,O615,R615,U615,X615,AA615,AD615,AG615)&gt;4,LARGE((F615,I615,L615,O615,R615,U615,X615,AA615,AD615,AG615),1)+LARGE((F615,I615,L615,O615,R615,U615,X615,AA615,AD615,AG615),2)+LARGE((F615,I615,L615,O615,R615,U615,X615,AA615,AD615,AG615),3)+LARGE((F615,I615,L615,O615,R615,U615,X615,AA615,AD615,AG615),4)+LARGE((F615,I615,L615,O615,R615,U615,X615,AA615,AD615,AG615),5),SUM(F615,I615,L615,O615,R615,U615,X615,AA615,AD615,AG615))</f>
        <v>0</v>
      </c>
    </row>
    <row r="616" spans="1:36" ht="12.75" hidden="1">
      <c r="A616" s="62"/>
      <c r="B616" s="165" t="s">
        <v>210</v>
      </c>
      <c r="C616" s="165" t="s">
        <v>209</v>
      </c>
      <c r="D616" s="47">
        <f t="shared" si="209"/>
        <v>0</v>
      </c>
      <c r="E616" s="70"/>
      <c r="F616" s="31">
        <f t="shared" si="210"/>
        <v>0</v>
      </c>
      <c r="G616" s="108"/>
      <c r="H616" s="48"/>
      <c r="I616" s="13">
        <f t="shared" si="211"/>
        <v>0</v>
      </c>
      <c r="J616" s="115"/>
      <c r="K616" s="70"/>
      <c r="L616" s="31">
        <f t="shared" si="212"/>
        <v>0</v>
      </c>
      <c r="M616" s="108"/>
      <c r="N616" s="49"/>
      <c r="O616" s="13">
        <f t="shared" si="213"/>
        <v>0</v>
      </c>
      <c r="P616" s="116"/>
      <c r="Q616" s="70"/>
      <c r="R616" s="31">
        <f t="shared" si="214"/>
        <v>0</v>
      </c>
      <c r="S616" s="120"/>
      <c r="T616" s="48"/>
      <c r="U616" s="13">
        <f t="shared" si="215"/>
        <v>0</v>
      </c>
      <c r="V616" s="115"/>
      <c r="W616" s="70"/>
      <c r="X616" s="31">
        <f t="shared" si="216"/>
        <v>0</v>
      </c>
      <c r="Y616" s="120"/>
      <c r="Z616" s="48"/>
      <c r="AA616" s="13">
        <f t="shared" si="217"/>
        <v>0</v>
      </c>
      <c r="AB616" s="133"/>
      <c r="AC616" s="144"/>
      <c r="AD616" s="31">
        <f t="shared" si="218"/>
        <v>0</v>
      </c>
      <c r="AE616" s="120"/>
      <c r="AF616" s="28"/>
      <c r="AG616" s="13">
        <f t="shared" si="219"/>
        <v>0</v>
      </c>
      <c r="AH616" s="167"/>
      <c r="AI616" s="147"/>
      <c r="AJ616" s="38">
        <f>IF(COUNT(F616,I616,L616,O616,R616,U616,X616,AA616,AD616,AG616)&gt;4,LARGE((F616,I616,L616,O616,R616,U616,X616,AA616,AD616,AG616),1)+LARGE((F616,I616,L616,O616,R616,U616,X616,AA616,AD616,AG616),2)+LARGE((F616,I616,L616,O616,R616,U616,X616,AA616,AD616,AG616),3)+LARGE((F616,I616,L616,O616,R616,U616,X616,AA616,AD616,AG616),4)+LARGE((F616,I616,L616,O616,R616,U616,X616,AA616,AD616,AG616),5),SUM(F616,I616,L616,O616,R616,U616,X616,AA616,AD616,AG616))</f>
        <v>0</v>
      </c>
    </row>
    <row r="617" spans="1:36" ht="12.75" hidden="1">
      <c r="A617" s="62"/>
      <c r="B617" s="165" t="s">
        <v>125</v>
      </c>
      <c r="C617" s="165" t="s">
        <v>21</v>
      </c>
      <c r="D617" s="47">
        <f t="shared" si="209"/>
        <v>0</v>
      </c>
      <c r="E617" s="70"/>
      <c r="F617" s="31">
        <f t="shared" si="210"/>
        <v>0</v>
      </c>
      <c r="G617" s="108"/>
      <c r="H617" s="48"/>
      <c r="I617" s="13">
        <f t="shared" si="211"/>
        <v>0</v>
      </c>
      <c r="J617" s="115"/>
      <c r="K617" s="70"/>
      <c r="L617" s="31">
        <f t="shared" si="212"/>
        <v>0</v>
      </c>
      <c r="M617" s="108"/>
      <c r="N617" s="49"/>
      <c r="O617" s="13">
        <f t="shared" si="213"/>
        <v>0</v>
      </c>
      <c r="P617" s="116"/>
      <c r="Q617" s="70"/>
      <c r="R617" s="31">
        <f t="shared" si="214"/>
        <v>0</v>
      </c>
      <c r="S617" s="120"/>
      <c r="T617" s="48"/>
      <c r="U617" s="13">
        <f t="shared" si="215"/>
        <v>0</v>
      </c>
      <c r="V617" s="115"/>
      <c r="W617" s="70"/>
      <c r="X617" s="31">
        <f t="shared" si="216"/>
        <v>0</v>
      </c>
      <c r="Y617" s="120"/>
      <c r="Z617" s="48"/>
      <c r="AA617" s="13">
        <f t="shared" si="217"/>
        <v>0</v>
      </c>
      <c r="AB617" s="133"/>
      <c r="AC617" s="144"/>
      <c r="AD617" s="31">
        <f t="shared" si="218"/>
        <v>0</v>
      </c>
      <c r="AE617" s="120"/>
      <c r="AF617" s="28"/>
      <c r="AG617" s="13">
        <f t="shared" si="219"/>
        <v>0</v>
      </c>
      <c r="AH617" s="167"/>
      <c r="AI617" s="147"/>
      <c r="AJ617" s="38">
        <f>IF(COUNT(F617,I617,L617,O617,R617,U617,X617,AA617,AD617,AG617)&gt;4,LARGE((F617,I617,L617,O617,R617,U617,X617,AA617,AD617,AG617),1)+LARGE((F617,I617,L617,O617,R617,U617,X617,AA617,AD617,AG617),2)+LARGE((F617,I617,L617,O617,R617,U617,X617,AA617,AD617,AG617),3)+LARGE((F617,I617,L617,O617,R617,U617,X617,AA617,AD617,AG617),4)+LARGE((F617,I617,L617,O617,R617,U617,X617,AA617,AD617,AG617),5),SUM(F617,I617,L617,O617,R617,U617,X617,AA617,AD617,AG617))</f>
        <v>0</v>
      </c>
    </row>
    <row r="618" spans="1:36" ht="12.75" hidden="1">
      <c r="A618" s="62"/>
      <c r="B618" s="168" t="s">
        <v>74</v>
      </c>
      <c r="C618" s="164" t="s">
        <v>21</v>
      </c>
      <c r="D618" s="47">
        <f t="shared" si="209"/>
        <v>0</v>
      </c>
      <c r="E618" s="70"/>
      <c r="F618" s="31">
        <f t="shared" si="210"/>
        <v>0</v>
      </c>
      <c r="G618" s="108"/>
      <c r="H618" s="48"/>
      <c r="I618" s="13">
        <f t="shared" si="211"/>
        <v>0</v>
      </c>
      <c r="J618" s="115"/>
      <c r="K618" s="70"/>
      <c r="L618" s="31">
        <f t="shared" si="212"/>
        <v>0</v>
      </c>
      <c r="M618" s="108"/>
      <c r="N618" s="48"/>
      <c r="O618" s="13">
        <f t="shared" si="213"/>
        <v>0</v>
      </c>
      <c r="P618" s="115"/>
      <c r="Q618" s="70"/>
      <c r="R618" s="31">
        <f t="shared" si="214"/>
        <v>0</v>
      </c>
      <c r="S618" s="120"/>
      <c r="T618" s="48"/>
      <c r="U618" s="13">
        <f t="shared" si="215"/>
        <v>0</v>
      </c>
      <c r="V618" s="133"/>
      <c r="W618" s="70"/>
      <c r="X618" s="31">
        <f t="shared" si="216"/>
        <v>0</v>
      </c>
      <c r="Y618" s="120"/>
      <c r="Z618" s="48"/>
      <c r="AA618" s="13">
        <f t="shared" si="217"/>
        <v>0</v>
      </c>
      <c r="AB618" s="133"/>
      <c r="AC618" s="144"/>
      <c r="AD618" s="31">
        <f t="shared" si="218"/>
        <v>0</v>
      </c>
      <c r="AE618" s="120"/>
      <c r="AF618" s="25"/>
      <c r="AG618" s="13">
        <f t="shared" si="219"/>
        <v>0</v>
      </c>
      <c r="AH618" s="127"/>
      <c r="AI618" s="42"/>
      <c r="AJ618" s="103">
        <f>IF(COUNT(F618,I618,L618,O618,R618,U618,X618,AA618,AD618,AG618)&gt;4,LARGE((F618,I618,L618,O618,R618,U618,X618,AA618,AD618,AG618),1)+LARGE((F618,I618,L618,O618,R618,U618,X618,AA618,AD618,AG618),2)+LARGE((F618,I618,L618,O618,R618,U618,X618,AA618,AD618,AG618),3)+LARGE((F618,I618,L618,O618,R618,U618,X618,AA618,AD618,AG618),4)+LARGE((F618,I618,L618,O618,R618,U618,X618,AA618,AD618,AG618),5),SUM(F618,I618,L618,O618,R618,U618,X618,AA618,AD618,AG618))</f>
        <v>0</v>
      </c>
    </row>
    <row r="619" spans="1:36" ht="12.75" hidden="1">
      <c r="A619" s="62"/>
      <c r="B619" s="172" t="s">
        <v>42</v>
      </c>
      <c r="C619" s="164" t="s">
        <v>3</v>
      </c>
      <c r="D619" s="47">
        <f t="shared" si="209"/>
        <v>0</v>
      </c>
      <c r="E619" s="70"/>
      <c r="F619" s="31">
        <f t="shared" si="210"/>
        <v>0</v>
      </c>
      <c r="G619" s="108"/>
      <c r="H619" s="48"/>
      <c r="I619" s="13">
        <f t="shared" si="211"/>
        <v>0</v>
      </c>
      <c r="J619" s="115"/>
      <c r="K619" s="70"/>
      <c r="L619" s="31">
        <f t="shared" si="212"/>
        <v>0</v>
      </c>
      <c r="M619" s="108"/>
      <c r="N619" s="49"/>
      <c r="O619" s="13">
        <f t="shared" si="213"/>
        <v>0</v>
      </c>
      <c r="P619" s="116"/>
      <c r="Q619" s="70"/>
      <c r="R619" s="31">
        <f t="shared" si="214"/>
        <v>0</v>
      </c>
      <c r="S619" s="120"/>
      <c r="T619" s="48"/>
      <c r="U619" s="13">
        <f t="shared" si="215"/>
        <v>0</v>
      </c>
      <c r="V619" s="115"/>
      <c r="W619" s="70"/>
      <c r="X619" s="31">
        <f t="shared" si="216"/>
        <v>0</v>
      </c>
      <c r="Y619" s="120"/>
      <c r="Z619" s="48"/>
      <c r="AA619" s="13">
        <f t="shared" si="217"/>
        <v>0</v>
      </c>
      <c r="AB619" s="133"/>
      <c r="AC619" s="144"/>
      <c r="AD619" s="31">
        <f t="shared" si="218"/>
        <v>0</v>
      </c>
      <c r="AE619" s="120"/>
      <c r="AF619" s="28"/>
      <c r="AG619" s="13">
        <f t="shared" si="219"/>
        <v>0</v>
      </c>
      <c r="AH619" s="125"/>
      <c r="AI619" s="42"/>
      <c r="AJ619" s="103">
        <f>IF(COUNT(F619,I619,L619,O619,R619,U619,X619,AA619,AD619,AG619)&gt;4,LARGE((F619,I619,L619,O619,R619,U619,X619,AA619,AD619,AG619),1)+LARGE((F619,I619,L619,O619,R619,U619,X619,AA619,AD619,AG619),2)+LARGE((F619,I619,L619,O619,R619,U619,X619,AA619,AD619,AG619),3)+LARGE((F619,I619,L619,O619,R619,U619,X619,AA619,AD619,AG619),4)+LARGE((F619,I619,L619,O619,R619,U619,X619,AA619,AD619,AG619),5),SUM(F619,I619,L619,O619,R619,U619,X619,AA619,AD619,AG619))</f>
        <v>0</v>
      </c>
    </row>
    <row r="620" spans="1:36" ht="12.75" hidden="1">
      <c r="A620" s="62"/>
      <c r="B620" s="168" t="s">
        <v>89</v>
      </c>
      <c r="C620" s="165" t="s">
        <v>90</v>
      </c>
      <c r="D620" s="47">
        <f t="shared" si="209"/>
        <v>0</v>
      </c>
      <c r="E620" s="70"/>
      <c r="F620" s="31">
        <f t="shared" si="210"/>
        <v>0</v>
      </c>
      <c r="G620" s="108"/>
      <c r="H620" s="48"/>
      <c r="I620" s="13">
        <f t="shared" si="211"/>
        <v>0</v>
      </c>
      <c r="J620" s="115"/>
      <c r="K620" s="70"/>
      <c r="L620" s="31">
        <f t="shared" si="212"/>
        <v>0</v>
      </c>
      <c r="M620" s="108"/>
      <c r="N620" s="49"/>
      <c r="O620" s="13">
        <f t="shared" si="213"/>
        <v>0</v>
      </c>
      <c r="P620" s="116"/>
      <c r="Q620" s="70"/>
      <c r="R620" s="31">
        <f t="shared" si="214"/>
        <v>0</v>
      </c>
      <c r="S620" s="120"/>
      <c r="T620" s="48"/>
      <c r="U620" s="13">
        <f t="shared" si="215"/>
        <v>0</v>
      </c>
      <c r="V620" s="115"/>
      <c r="W620" s="70"/>
      <c r="X620" s="31">
        <f t="shared" si="216"/>
        <v>0</v>
      </c>
      <c r="Y620" s="120"/>
      <c r="Z620" s="48"/>
      <c r="AA620" s="13">
        <f t="shared" si="217"/>
        <v>0</v>
      </c>
      <c r="AB620" s="133"/>
      <c r="AC620" s="144"/>
      <c r="AD620" s="31">
        <f t="shared" si="218"/>
        <v>0</v>
      </c>
      <c r="AE620" s="120"/>
      <c r="AF620" s="28"/>
      <c r="AG620" s="13">
        <f t="shared" si="219"/>
        <v>0</v>
      </c>
      <c r="AH620" s="125"/>
      <c r="AI620" s="42"/>
      <c r="AJ620" s="103">
        <f>IF(COUNT(F620,I620,L620,O620,R620,U620,X620,AA620,AD620,AG620)&gt;4,LARGE((F620,I620,L620,O620,R620,U620,X620,AA620,AD620,AG620),1)+LARGE((F620,I620,L620,O620,R620,U620,X620,AA620,AD620,AG620),2)+LARGE((F620,I620,L620,O620,R620,U620,X620,AA620,AD620,AG620),3)+LARGE((F620,I620,L620,O620,R620,U620,X620,AA620,AD620,AG620),4)+LARGE((F620,I620,L620,O620,R620,U620,X620,AA620,AD620,AG620),5),SUM(F620,I620,L620,O620,R620,U620,X620,AA620,AD620,AG620))</f>
        <v>0</v>
      </c>
    </row>
    <row r="621" spans="1:36" ht="12.75" hidden="1">
      <c r="A621" s="62"/>
      <c r="B621" s="172" t="s">
        <v>174</v>
      </c>
      <c r="C621" s="164" t="s">
        <v>3</v>
      </c>
      <c r="D621" s="47">
        <f t="shared" si="209"/>
        <v>0</v>
      </c>
      <c r="E621" s="70"/>
      <c r="F621" s="31">
        <f t="shared" si="210"/>
        <v>0</v>
      </c>
      <c r="G621" s="108"/>
      <c r="H621" s="48"/>
      <c r="I621" s="13">
        <f t="shared" si="211"/>
        <v>0</v>
      </c>
      <c r="J621" s="115"/>
      <c r="K621" s="70"/>
      <c r="L621" s="31">
        <f t="shared" si="212"/>
        <v>0</v>
      </c>
      <c r="M621" s="108"/>
      <c r="N621" s="49"/>
      <c r="O621" s="13">
        <f t="shared" si="213"/>
        <v>0</v>
      </c>
      <c r="P621" s="116"/>
      <c r="Q621" s="70"/>
      <c r="R621" s="31">
        <f t="shared" si="214"/>
        <v>0</v>
      </c>
      <c r="S621" s="120"/>
      <c r="T621" s="48"/>
      <c r="U621" s="13">
        <f t="shared" si="215"/>
        <v>0</v>
      </c>
      <c r="V621" s="115"/>
      <c r="W621" s="70"/>
      <c r="X621" s="31">
        <f t="shared" si="216"/>
        <v>0</v>
      </c>
      <c r="Y621" s="120"/>
      <c r="Z621" s="48"/>
      <c r="AA621" s="13">
        <f t="shared" si="217"/>
        <v>0</v>
      </c>
      <c r="AB621" s="133"/>
      <c r="AC621" s="144"/>
      <c r="AD621" s="31">
        <f t="shared" si="218"/>
        <v>0</v>
      </c>
      <c r="AE621" s="120"/>
      <c r="AF621" s="28"/>
      <c r="AG621" s="13">
        <f t="shared" si="219"/>
        <v>0</v>
      </c>
      <c r="AH621" s="125"/>
      <c r="AI621" s="42"/>
      <c r="AJ621" s="103">
        <f>IF(COUNT(F621,I621,L621,O621,R621,U621,X621,AA621,AD621,AG621)&gt;4,LARGE((F621,I621,L621,O621,R621,U621,X621,AA621,AD621,AG621),1)+LARGE((F621,I621,L621,O621,R621,U621,X621,AA621,AD621,AG621),2)+LARGE((F621,I621,L621,O621,R621,U621,X621,AA621,AD621,AG621),3)+LARGE((F621,I621,L621,O621,R621,U621,X621,AA621,AD621,AG621),4)+LARGE((F621,I621,L621,O621,R621,U621,X621,AA621,AD621,AG621),5),SUM(F621,I621,L621,O621,R621,U621,X621,AA621,AD621,AG621))</f>
        <v>0</v>
      </c>
    </row>
    <row r="622" spans="1:36" ht="12.75" hidden="1">
      <c r="A622" s="62">
        <v>36</v>
      </c>
      <c r="B622" s="164" t="s">
        <v>132</v>
      </c>
      <c r="C622" s="164" t="s">
        <v>133</v>
      </c>
      <c r="D622" s="47">
        <f t="shared" si="209"/>
        <v>0</v>
      </c>
      <c r="E622" s="70"/>
      <c r="F622" s="31">
        <f t="shared" si="210"/>
        <v>0</v>
      </c>
      <c r="G622" s="108"/>
      <c r="H622" s="48"/>
      <c r="I622" s="13">
        <f t="shared" si="211"/>
        <v>0</v>
      </c>
      <c r="J622" s="115"/>
      <c r="K622" s="70"/>
      <c r="L622" s="31">
        <f t="shared" si="212"/>
        <v>0</v>
      </c>
      <c r="M622" s="108"/>
      <c r="N622" s="48"/>
      <c r="O622" s="13">
        <f t="shared" si="213"/>
        <v>0</v>
      </c>
      <c r="P622" s="115"/>
      <c r="Q622" s="70"/>
      <c r="R622" s="31">
        <f t="shared" si="214"/>
        <v>0</v>
      </c>
      <c r="S622" s="120"/>
      <c r="T622" s="48"/>
      <c r="U622" s="13">
        <f t="shared" si="215"/>
        <v>0</v>
      </c>
      <c r="V622" s="133"/>
      <c r="W622" s="70"/>
      <c r="X622" s="31">
        <f t="shared" si="216"/>
        <v>0</v>
      </c>
      <c r="Y622" s="120"/>
      <c r="Z622" s="48"/>
      <c r="AA622" s="13">
        <f t="shared" si="217"/>
        <v>0</v>
      </c>
      <c r="AB622" s="133"/>
      <c r="AC622" s="144"/>
      <c r="AD622" s="31">
        <f t="shared" si="218"/>
        <v>0</v>
      </c>
      <c r="AE622" s="120"/>
      <c r="AF622" s="25"/>
      <c r="AG622" s="13">
        <f t="shared" si="219"/>
        <v>0</v>
      </c>
      <c r="AH622" s="127"/>
      <c r="AI622" s="42"/>
      <c r="AJ622" s="103">
        <f>IF(COUNT(F622,I622,L622,O622,R622,U622,X622,AA622,AD622,AG622)&gt;4,LARGE((F622,I622,L622,O622,R622,U622,X622,AA622,AD622,AG622),1)+LARGE((F622,I622,L622,O622,R622,U622,X622,AA622,AD622,AG622),2)+LARGE((F622,I622,L622,O622,R622,U622,X622,AA622,AD622,AG622),3)+LARGE((F622,I622,L622,O622,R622,U622,X622,AA622,AD622,AG622),4)+LARGE((F622,I622,L622,O622,R622,U622,X622,AA622,AD622,AG622),5),SUM(F622,I622,L622,O622,R622,U622,X622,AA622,AD622,AG622))</f>
        <v>0</v>
      </c>
    </row>
    <row r="623" spans="1:36" ht="12.75" hidden="1">
      <c r="A623" s="62">
        <v>37</v>
      </c>
      <c r="B623" s="153" t="s">
        <v>41</v>
      </c>
      <c r="C623" s="153" t="s">
        <v>21</v>
      </c>
      <c r="D623" s="47">
        <f t="shared" si="209"/>
        <v>0</v>
      </c>
      <c r="E623" s="70"/>
      <c r="F623" s="31">
        <f t="shared" si="210"/>
        <v>0</v>
      </c>
      <c r="G623" s="108"/>
      <c r="H623" s="48"/>
      <c r="I623" s="13">
        <f t="shared" si="211"/>
        <v>0</v>
      </c>
      <c r="J623" s="115"/>
      <c r="K623" s="70"/>
      <c r="L623" s="31">
        <f t="shared" si="212"/>
        <v>0</v>
      </c>
      <c r="M623" s="108"/>
      <c r="N623" s="49"/>
      <c r="O623" s="13">
        <f t="shared" si="213"/>
        <v>0</v>
      </c>
      <c r="P623" s="116"/>
      <c r="Q623" s="70"/>
      <c r="R623" s="31">
        <f t="shared" si="214"/>
        <v>0</v>
      </c>
      <c r="S623" s="120"/>
      <c r="T623" s="48"/>
      <c r="U623" s="13">
        <f t="shared" si="215"/>
        <v>0</v>
      </c>
      <c r="V623" s="115"/>
      <c r="W623" s="70"/>
      <c r="X623" s="31">
        <f t="shared" si="216"/>
        <v>0</v>
      </c>
      <c r="Y623" s="120"/>
      <c r="Z623" s="48"/>
      <c r="AA623" s="13">
        <f t="shared" si="217"/>
        <v>0</v>
      </c>
      <c r="AB623" s="133"/>
      <c r="AC623" s="144"/>
      <c r="AD623" s="31">
        <f t="shared" si="218"/>
        <v>0</v>
      </c>
      <c r="AE623" s="120"/>
      <c r="AF623" s="28"/>
      <c r="AG623" s="13">
        <f t="shared" si="219"/>
        <v>0</v>
      </c>
      <c r="AH623" s="125"/>
      <c r="AI623" s="42"/>
      <c r="AJ623" s="103">
        <f>IF(COUNT(F623,I623,L623,O623,R623,U623,X623,AA623,AD623,AG623)&gt;4,LARGE((F623,I623,L623,O623,R623,U623,X623,AA623,AD623,AG623),1)+LARGE((F623,I623,L623,O623,R623,U623,X623,AA623,AD623,AG623),2)+LARGE((F623,I623,L623,O623,R623,U623,X623,AA623,AD623,AG623),3)+LARGE((F623,I623,L623,O623,R623,U623,X623,AA623,AD623,AG623),4)+LARGE((F623,I623,L623,O623,R623,U623,X623,AA623,AD623,AG623),5),SUM(F623,I623,L623,O623,R623,U623,X623,AA623,AD623,AG623))</f>
        <v>0</v>
      </c>
    </row>
    <row r="624" spans="1:36" ht="12.75" hidden="1">
      <c r="A624" s="62">
        <v>38</v>
      </c>
      <c r="B624" s="153" t="s">
        <v>37</v>
      </c>
      <c r="C624" s="153" t="s">
        <v>5</v>
      </c>
      <c r="D624" s="47">
        <f t="shared" si="209"/>
        <v>0</v>
      </c>
      <c r="E624" s="70"/>
      <c r="F624" s="31">
        <f t="shared" si="210"/>
        <v>0</v>
      </c>
      <c r="G624" s="108"/>
      <c r="H624" s="48"/>
      <c r="I624" s="13">
        <f t="shared" si="211"/>
        <v>0</v>
      </c>
      <c r="J624" s="115"/>
      <c r="K624" s="70"/>
      <c r="L624" s="31">
        <f t="shared" si="212"/>
        <v>0</v>
      </c>
      <c r="M624" s="108"/>
      <c r="N624" s="49"/>
      <c r="O624" s="13">
        <f t="shared" si="213"/>
        <v>0</v>
      </c>
      <c r="P624" s="116"/>
      <c r="Q624" s="70"/>
      <c r="R624" s="31">
        <f t="shared" si="214"/>
        <v>0</v>
      </c>
      <c r="S624" s="120"/>
      <c r="T624" s="48"/>
      <c r="U624" s="13">
        <f t="shared" si="215"/>
        <v>0</v>
      </c>
      <c r="V624" s="115"/>
      <c r="W624" s="70"/>
      <c r="X624" s="31">
        <f t="shared" si="216"/>
        <v>0</v>
      </c>
      <c r="Y624" s="120"/>
      <c r="Z624" s="48"/>
      <c r="AA624" s="13">
        <f t="shared" si="217"/>
        <v>0</v>
      </c>
      <c r="AB624" s="133"/>
      <c r="AC624" s="144"/>
      <c r="AD624" s="31">
        <f t="shared" si="218"/>
        <v>0</v>
      </c>
      <c r="AE624" s="120"/>
      <c r="AF624" s="28"/>
      <c r="AG624" s="13">
        <f t="shared" si="219"/>
        <v>0</v>
      </c>
      <c r="AH624" s="125"/>
      <c r="AI624" s="42"/>
      <c r="AJ624" s="103">
        <f>IF(COUNT(F624,I624,L624,O624,R624,U624,X624,AA624,AD624,AG624)&gt;4,LARGE((F624,I624,L624,O624,R624,U624,X624,AA624,AD624,AG624),1)+LARGE((F624,I624,L624,O624,R624,U624,X624,AA624,AD624,AG624),2)+LARGE((F624,I624,L624,O624,R624,U624,X624,AA624,AD624,AG624),3)+LARGE((F624,I624,L624,O624,R624,U624,X624,AA624,AD624,AG624),4)+LARGE((F624,I624,L624,O624,R624,U624,X624,AA624,AD624,AG624),5),SUM(F624,I624,L624,O624,R624,U624,X624,AA624,AD624,AG624))</f>
        <v>0</v>
      </c>
    </row>
    <row r="625" spans="1:36" ht="12.75" hidden="1">
      <c r="A625" s="62">
        <v>39</v>
      </c>
      <c r="B625" s="153" t="s">
        <v>107</v>
      </c>
      <c r="C625" s="153" t="s">
        <v>66</v>
      </c>
      <c r="D625" s="47">
        <f t="shared" si="209"/>
        <v>0</v>
      </c>
      <c r="E625" s="70"/>
      <c r="F625" s="31">
        <f t="shared" si="210"/>
        <v>0</v>
      </c>
      <c r="G625" s="108"/>
      <c r="H625" s="48"/>
      <c r="I625" s="13">
        <f t="shared" si="211"/>
        <v>0</v>
      </c>
      <c r="J625" s="115"/>
      <c r="K625" s="70"/>
      <c r="L625" s="31">
        <f t="shared" si="212"/>
        <v>0</v>
      </c>
      <c r="M625" s="108"/>
      <c r="N625" s="49"/>
      <c r="O625" s="13">
        <f t="shared" si="213"/>
        <v>0</v>
      </c>
      <c r="P625" s="116"/>
      <c r="Q625" s="70"/>
      <c r="R625" s="31">
        <f t="shared" si="214"/>
        <v>0</v>
      </c>
      <c r="S625" s="120"/>
      <c r="T625" s="48"/>
      <c r="U625" s="13">
        <f t="shared" si="215"/>
        <v>0</v>
      </c>
      <c r="V625" s="115"/>
      <c r="W625" s="70"/>
      <c r="X625" s="31">
        <f t="shared" si="216"/>
        <v>0</v>
      </c>
      <c r="Y625" s="120"/>
      <c r="Z625" s="48"/>
      <c r="AA625" s="13">
        <f t="shared" si="217"/>
        <v>0</v>
      </c>
      <c r="AB625" s="133"/>
      <c r="AC625" s="144"/>
      <c r="AD625" s="31">
        <f t="shared" si="218"/>
        <v>0</v>
      </c>
      <c r="AE625" s="120"/>
      <c r="AF625" s="28"/>
      <c r="AG625" s="13">
        <f t="shared" si="219"/>
        <v>0</v>
      </c>
      <c r="AH625" s="125"/>
      <c r="AI625" s="42"/>
      <c r="AJ625" s="103">
        <f>IF(COUNT(F625,I625,L625,O625,R625,U625,X625,AA625,AD625,AG625)&gt;4,LARGE((F625,I625,L625,O625,R625,U625,X625,AA625,AD625,AG625),1)+LARGE((F625,I625,L625,O625,R625,U625,X625,AA625,AD625,AG625),2)+LARGE((F625,I625,L625,O625,R625,U625,X625,AA625,AD625,AG625),3)+LARGE((F625,I625,L625,O625,R625,U625,X625,AA625,AD625,AG625),4)+LARGE((F625,I625,L625,O625,R625,U625,X625,AA625,AD625,AG625),5),SUM(F625,I625,L625,O625,R625,U625,X625,AA625,AD625,AG625))</f>
        <v>0</v>
      </c>
    </row>
    <row r="626" spans="1:36" ht="12.75" hidden="1">
      <c r="A626" s="62">
        <v>40</v>
      </c>
      <c r="B626" s="153" t="s">
        <v>38</v>
      </c>
      <c r="C626" s="153" t="s">
        <v>3</v>
      </c>
      <c r="D626" s="47">
        <f t="shared" si="209"/>
        <v>0</v>
      </c>
      <c r="E626" s="70"/>
      <c r="F626" s="31">
        <f t="shared" si="210"/>
        <v>0</v>
      </c>
      <c r="G626" s="108"/>
      <c r="H626" s="48"/>
      <c r="I626" s="13">
        <f t="shared" si="211"/>
        <v>0</v>
      </c>
      <c r="J626" s="115"/>
      <c r="K626" s="70"/>
      <c r="L626" s="31">
        <f t="shared" si="212"/>
        <v>0</v>
      </c>
      <c r="M626" s="108"/>
      <c r="N626" s="49"/>
      <c r="O626" s="13">
        <f t="shared" si="213"/>
        <v>0</v>
      </c>
      <c r="P626" s="116"/>
      <c r="Q626" s="70"/>
      <c r="R626" s="31">
        <f t="shared" si="214"/>
        <v>0</v>
      </c>
      <c r="S626" s="120"/>
      <c r="T626" s="48"/>
      <c r="U626" s="13">
        <f t="shared" si="215"/>
        <v>0</v>
      </c>
      <c r="V626" s="115"/>
      <c r="W626" s="70"/>
      <c r="X626" s="31">
        <f t="shared" si="216"/>
        <v>0</v>
      </c>
      <c r="Y626" s="120"/>
      <c r="Z626" s="48"/>
      <c r="AA626" s="13">
        <f t="shared" si="217"/>
        <v>0</v>
      </c>
      <c r="AB626" s="133"/>
      <c r="AC626" s="144"/>
      <c r="AD626" s="31">
        <f t="shared" si="218"/>
        <v>0</v>
      </c>
      <c r="AE626" s="120"/>
      <c r="AF626" s="28"/>
      <c r="AG626" s="13">
        <f t="shared" si="219"/>
        <v>0</v>
      </c>
      <c r="AH626" s="125"/>
      <c r="AI626" s="42"/>
      <c r="AJ626" s="103">
        <f>IF(COUNT(F626,I626,L626,O626,R626,U626,X626,AA626,AD626,AG626)&gt;4,LARGE((F626,I626,L626,O626,R626,U626,X626,AA626,AD626,AG626),1)+LARGE((F626,I626,L626,O626,R626,U626,X626,AA626,AD626,AG626),2)+LARGE((F626,I626,L626,O626,R626,U626,X626,AA626,AD626,AG626),3)+LARGE((F626,I626,L626,O626,R626,U626,X626,AA626,AD626,AG626),4)+LARGE((F626,I626,L626,O626,R626,U626,X626,AA626,AD626,AG626),5),SUM(F626,I626,L626,O626,R626,U626,X626,AA626,AD626,AG626))</f>
        <v>0</v>
      </c>
    </row>
    <row r="627" spans="1:36" ht="12.75" hidden="1">
      <c r="A627" s="62">
        <v>41</v>
      </c>
      <c r="B627" s="165"/>
      <c r="C627" s="165"/>
      <c r="D627" s="47">
        <f t="shared" si="209"/>
        <v>0</v>
      </c>
      <c r="E627" s="70"/>
      <c r="F627" s="31">
        <f t="shared" si="210"/>
        <v>0</v>
      </c>
      <c r="G627" s="108"/>
      <c r="H627" s="48"/>
      <c r="I627" s="13">
        <f t="shared" si="211"/>
        <v>0</v>
      </c>
      <c r="J627" s="115"/>
      <c r="K627" s="70"/>
      <c r="L627" s="31">
        <f t="shared" si="212"/>
        <v>0</v>
      </c>
      <c r="M627" s="108"/>
      <c r="N627" s="48"/>
      <c r="O627" s="13">
        <f t="shared" si="213"/>
        <v>0</v>
      </c>
      <c r="P627" s="115"/>
      <c r="Q627" s="70"/>
      <c r="R627" s="31">
        <f t="shared" si="214"/>
        <v>0</v>
      </c>
      <c r="S627" s="120"/>
      <c r="T627" s="48"/>
      <c r="U627" s="13">
        <f t="shared" si="215"/>
        <v>0</v>
      </c>
      <c r="V627" s="133"/>
      <c r="W627" s="70"/>
      <c r="X627" s="31">
        <f t="shared" si="216"/>
        <v>0</v>
      </c>
      <c r="Y627" s="120"/>
      <c r="Z627" s="48"/>
      <c r="AA627" s="13">
        <f t="shared" si="217"/>
        <v>0</v>
      </c>
      <c r="AB627" s="133"/>
      <c r="AC627" s="144"/>
      <c r="AD627" s="31">
        <f t="shared" si="218"/>
        <v>0</v>
      </c>
      <c r="AE627" s="120"/>
      <c r="AF627" s="25"/>
      <c r="AG627" s="13">
        <f t="shared" si="219"/>
        <v>0</v>
      </c>
      <c r="AH627" s="127"/>
      <c r="AI627" s="27"/>
      <c r="AJ627" s="103">
        <f>IF(COUNT(F627,I627,L627,O627,R627,U627,X627,AA627,AD627,AG627)&gt;4,LARGE((F627,I627,L627,O627,R627,U627,X627,AA627,AD627,AG627),1)+LARGE((F627,I627,L627,O627,R627,U627,X627,AA627,AD627,AG627),2)+LARGE((F627,I627,L627,O627,R627,U627,X627,AA627,AD627,AG627),3)+LARGE((F627,I627,L627,O627,R627,U627,X627,AA627,AD627,AG627),4)+LARGE((F627,I627,L627,O627,R627,U627,X627,AA627,AD627,AG627),5),SUM(F627,I627,L627,O627,R627,U627,X627,AA627,AD627,AG627))</f>
        <v>0</v>
      </c>
    </row>
    <row r="628" spans="1:36" ht="12.75" hidden="1">
      <c r="A628" s="62">
        <v>42</v>
      </c>
      <c r="B628" s="165"/>
      <c r="C628" s="165"/>
      <c r="D628" s="47">
        <f t="shared" si="209"/>
        <v>0</v>
      </c>
      <c r="E628" s="70"/>
      <c r="F628" s="31">
        <f t="shared" si="210"/>
        <v>0</v>
      </c>
      <c r="G628" s="108"/>
      <c r="H628" s="48"/>
      <c r="I628" s="13">
        <f t="shared" si="211"/>
        <v>0</v>
      </c>
      <c r="J628" s="115"/>
      <c r="K628" s="70"/>
      <c r="L628" s="31">
        <f t="shared" si="212"/>
        <v>0</v>
      </c>
      <c r="M628" s="108"/>
      <c r="N628" s="48"/>
      <c r="O628" s="13">
        <f t="shared" si="213"/>
        <v>0</v>
      </c>
      <c r="P628" s="115"/>
      <c r="Q628" s="70"/>
      <c r="R628" s="31">
        <f t="shared" si="214"/>
        <v>0</v>
      </c>
      <c r="S628" s="120"/>
      <c r="T628" s="48"/>
      <c r="U628" s="13">
        <f t="shared" si="215"/>
        <v>0</v>
      </c>
      <c r="V628" s="133"/>
      <c r="W628" s="70"/>
      <c r="X628" s="31">
        <f t="shared" si="216"/>
        <v>0</v>
      </c>
      <c r="Y628" s="120"/>
      <c r="Z628" s="48"/>
      <c r="AA628" s="13">
        <f t="shared" si="217"/>
        <v>0</v>
      </c>
      <c r="AB628" s="133"/>
      <c r="AC628" s="144"/>
      <c r="AD628" s="31">
        <f t="shared" si="218"/>
        <v>0</v>
      </c>
      <c r="AE628" s="120"/>
      <c r="AF628" s="25"/>
      <c r="AG628" s="13">
        <f t="shared" si="219"/>
        <v>0</v>
      </c>
      <c r="AH628" s="127"/>
      <c r="AI628" s="27"/>
      <c r="AJ628" s="103">
        <f>IF(COUNT(F628,I628,L628,O628,R628,U628,X628,AA628,AD628,AG628)&gt;4,LARGE((F628,I628,L628,O628,R628,U628,X628,AA628,AD628,AG628),1)+LARGE((F628,I628,L628,O628,R628,U628,X628,AA628,AD628,AG628),2)+LARGE((F628,I628,L628,O628,R628,U628,X628,AA628,AD628,AG628),3)+LARGE((F628,I628,L628,O628,R628,U628,X628,AA628,AD628,AG628),4)+LARGE((F628,I628,L628,O628,R628,U628,X628,AA628,AD628,AG628),5),SUM(F628,I628,L628,O628,R628,U628,X628,AA628,AD628,AG628))</f>
        <v>0</v>
      </c>
    </row>
    <row r="629" spans="1:36" ht="12.75" hidden="1">
      <c r="A629" s="62">
        <v>43</v>
      </c>
      <c r="B629" s="165"/>
      <c r="C629" s="165"/>
      <c r="D629" s="47">
        <f t="shared" si="209"/>
        <v>0</v>
      </c>
      <c r="E629" s="70"/>
      <c r="F629" s="31">
        <f t="shared" si="210"/>
        <v>0</v>
      </c>
      <c r="G629" s="108"/>
      <c r="H629" s="48"/>
      <c r="I629" s="13">
        <f t="shared" si="211"/>
        <v>0</v>
      </c>
      <c r="J629" s="115"/>
      <c r="K629" s="70"/>
      <c r="L629" s="31">
        <f t="shared" si="212"/>
        <v>0</v>
      </c>
      <c r="M629" s="108"/>
      <c r="N629" s="48"/>
      <c r="O629" s="13">
        <f t="shared" si="213"/>
        <v>0</v>
      </c>
      <c r="P629" s="115"/>
      <c r="Q629" s="70"/>
      <c r="R629" s="31">
        <f t="shared" si="214"/>
        <v>0</v>
      </c>
      <c r="S629" s="120"/>
      <c r="T629" s="48"/>
      <c r="U629" s="13">
        <f t="shared" si="215"/>
        <v>0</v>
      </c>
      <c r="V629" s="133"/>
      <c r="W629" s="70"/>
      <c r="X629" s="31">
        <f t="shared" si="216"/>
        <v>0</v>
      </c>
      <c r="Y629" s="120"/>
      <c r="Z629" s="48"/>
      <c r="AA629" s="13">
        <f t="shared" si="217"/>
        <v>0</v>
      </c>
      <c r="AB629" s="133"/>
      <c r="AC629" s="144"/>
      <c r="AD629" s="31">
        <f t="shared" si="218"/>
        <v>0</v>
      </c>
      <c r="AE629" s="120"/>
      <c r="AF629" s="25"/>
      <c r="AG629" s="13">
        <f t="shared" si="219"/>
        <v>0</v>
      </c>
      <c r="AH629" s="127"/>
      <c r="AI629" s="23"/>
      <c r="AJ629" s="103">
        <f>IF(COUNT(F629,I629,L629,O629,R629,U629,X629,AA629,AD629,AG629)&gt;4,LARGE((F629,I629,L629,O629,R629,U629,X629,AA629,AD629,AG629),1)+LARGE((F629,I629,L629,O629,R629,U629,X629,AA629,AD629,AG629),2)+LARGE((F629,I629,L629,O629,R629,U629,X629,AA629,AD629,AG629),3)+LARGE((F629,I629,L629,O629,R629,U629,X629,AA629,AD629,AG629),4)+LARGE((F629,I629,L629,O629,R629,U629,X629,AA629,AD629,AG629),5),SUM(F629,I629,L629,O629,R629,U629,X629,AA629,AD629,AG629))</f>
        <v>0</v>
      </c>
    </row>
    <row r="630" spans="1:36" ht="12.75" hidden="1">
      <c r="A630" s="62">
        <v>44</v>
      </c>
      <c r="B630" s="165"/>
      <c r="C630" s="165"/>
      <c r="D630" s="47">
        <f t="shared" si="209"/>
        <v>0</v>
      </c>
      <c r="E630" s="70"/>
      <c r="F630" s="31">
        <f t="shared" si="210"/>
        <v>0</v>
      </c>
      <c r="G630" s="108"/>
      <c r="H630" s="48"/>
      <c r="I630" s="13">
        <f t="shared" si="211"/>
        <v>0</v>
      </c>
      <c r="J630" s="115"/>
      <c r="K630" s="70"/>
      <c r="L630" s="31">
        <f t="shared" si="212"/>
        <v>0</v>
      </c>
      <c r="M630" s="108"/>
      <c r="N630" s="48"/>
      <c r="O630" s="13">
        <f t="shared" si="213"/>
        <v>0</v>
      </c>
      <c r="P630" s="115"/>
      <c r="Q630" s="70"/>
      <c r="R630" s="31">
        <f t="shared" si="214"/>
        <v>0</v>
      </c>
      <c r="S630" s="120"/>
      <c r="T630" s="48"/>
      <c r="U630" s="13">
        <f t="shared" si="215"/>
        <v>0</v>
      </c>
      <c r="V630" s="133"/>
      <c r="W630" s="70"/>
      <c r="X630" s="31">
        <f t="shared" si="216"/>
        <v>0</v>
      </c>
      <c r="Y630" s="120"/>
      <c r="Z630" s="48"/>
      <c r="AA630" s="13">
        <f t="shared" si="217"/>
        <v>0</v>
      </c>
      <c r="AB630" s="133"/>
      <c r="AC630" s="144"/>
      <c r="AD630" s="31">
        <f t="shared" si="218"/>
        <v>0</v>
      </c>
      <c r="AE630" s="120"/>
      <c r="AF630" s="25"/>
      <c r="AG630" s="13">
        <f t="shared" si="219"/>
        <v>0</v>
      </c>
      <c r="AH630" s="127"/>
      <c r="AI630" s="71"/>
      <c r="AJ630" s="103">
        <f>IF(COUNT(F630,I630,L630,O630,R630,U630,X630,AA630,AD630,AG630)&gt;4,LARGE((F630,I630,L630,O630,R630,U630,X630,AA630,AD630,AG630),1)+LARGE((F630,I630,L630,O630,R630,U630,X630,AA630,AD630,AG630),2)+LARGE((F630,I630,L630,O630,R630,U630,X630,AA630,AD630,AG630),3)+LARGE((F630,I630,L630,O630,R630,U630,X630,AA630,AD630,AG630),4)+LARGE((F630,I630,L630,O630,R630,U630,X630,AA630,AD630,AG630),5),SUM(F630,I630,L630,O630,R630,U630,X630,AA630,AD630,AG630))</f>
        <v>0</v>
      </c>
    </row>
    <row r="631" spans="1:36" ht="12.75" hidden="1">
      <c r="A631" s="62">
        <v>45</v>
      </c>
      <c r="B631" s="168"/>
      <c r="C631" s="165"/>
      <c r="D631" s="47">
        <f t="shared" si="209"/>
        <v>0</v>
      </c>
      <c r="E631" s="70"/>
      <c r="F631" s="31">
        <f t="shared" si="210"/>
        <v>0</v>
      </c>
      <c r="G631" s="108"/>
      <c r="H631" s="48"/>
      <c r="I631" s="13">
        <f t="shared" si="211"/>
        <v>0</v>
      </c>
      <c r="J631" s="115"/>
      <c r="K631" s="70"/>
      <c r="L631" s="31">
        <f t="shared" si="212"/>
        <v>0</v>
      </c>
      <c r="M631" s="108"/>
      <c r="N631" s="48"/>
      <c r="O631" s="13">
        <f t="shared" si="213"/>
        <v>0</v>
      </c>
      <c r="P631" s="115"/>
      <c r="Q631" s="70"/>
      <c r="R631" s="31">
        <f t="shared" si="214"/>
        <v>0</v>
      </c>
      <c r="S631" s="120"/>
      <c r="T631" s="48"/>
      <c r="U631" s="13">
        <f t="shared" si="215"/>
        <v>0</v>
      </c>
      <c r="V631" s="133"/>
      <c r="W631" s="70"/>
      <c r="X631" s="31">
        <f t="shared" si="216"/>
        <v>0</v>
      </c>
      <c r="Y631" s="120"/>
      <c r="Z631" s="48"/>
      <c r="AA631" s="13">
        <f t="shared" si="217"/>
        <v>0</v>
      </c>
      <c r="AB631" s="133"/>
      <c r="AC631" s="144"/>
      <c r="AD631" s="31">
        <f t="shared" si="218"/>
        <v>0</v>
      </c>
      <c r="AE631" s="120"/>
      <c r="AF631" s="25"/>
      <c r="AG631" s="13">
        <f t="shared" si="219"/>
        <v>0</v>
      </c>
      <c r="AH631" s="127"/>
      <c r="AI631" s="27"/>
      <c r="AJ631" s="103">
        <f>IF(COUNT(F631,I631,L631,O631,R631,U631,X631,AA631,AD631,AG631)&gt;4,LARGE((F631,I631,L631,O631,R631,U631,X631,AA631,AD631,AG631),1)+LARGE((F631,I631,L631,O631,R631,U631,X631,AA631,AD631,AG631),2)+LARGE((F631,I631,L631,O631,R631,U631,X631,AA631,AD631,AG631),3)+LARGE((F631,I631,L631,O631,R631,U631,X631,AA631,AD631,AG631),4)+LARGE((F631,I631,L631,O631,R631,U631,X631,AA631,AD631,AG631),5),SUM(F631,I631,L631,O631,R631,U631,X631,AA631,AD631,AG631))</f>
        <v>0</v>
      </c>
    </row>
    <row r="632" spans="1:36" ht="12.75" customHeight="1" hidden="1">
      <c r="A632" s="62">
        <v>46</v>
      </c>
      <c r="B632" s="165"/>
      <c r="C632" s="165"/>
      <c r="D632" s="47">
        <f t="shared" si="209"/>
        <v>0</v>
      </c>
      <c r="E632" s="70"/>
      <c r="F632" s="31">
        <f t="shared" si="210"/>
        <v>0</v>
      </c>
      <c r="G632" s="108"/>
      <c r="H632" s="48"/>
      <c r="I632" s="13">
        <f t="shared" si="211"/>
        <v>0</v>
      </c>
      <c r="J632" s="115"/>
      <c r="K632" s="70"/>
      <c r="L632" s="31">
        <f t="shared" si="212"/>
        <v>0</v>
      </c>
      <c r="M632" s="108"/>
      <c r="N632" s="48"/>
      <c r="O632" s="13">
        <f t="shared" si="213"/>
        <v>0</v>
      </c>
      <c r="P632" s="115"/>
      <c r="Q632" s="70"/>
      <c r="R632" s="31">
        <f t="shared" si="214"/>
        <v>0</v>
      </c>
      <c r="S632" s="120"/>
      <c r="T632" s="48"/>
      <c r="U632" s="13">
        <f t="shared" si="215"/>
        <v>0</v>
      </c>
      <c r="V632" s="133"/>
      <c r="W632" s="70"/>
      <c r="X632" s="31">
        <f t="shared" si="216"/>
        <v>0</v>
      </c>
      <c r="Y632" s="120"/>
      <c r="Z632" s="48"/>
      <c r="AA632" s="13">
        <f t="shared" si="217"/>
        <v>0</v>
      </c>
      <c r="AB632" s="133"/>
      <c r="AC632" s="144"/>
      <c r="AD632" s="31">
        <f t="shared" si="218"/>
        <v>0</v>
      </c>
      <c r="AE632" s="120"/>
      <c r="AF632" s="25"/>
      <c r="AG632" s="13">
        <f t="shared" si="219"/>
        <v>0</v>
      </c>
      <c r="AH632" s="127"/>
      <c r="AI632" s="27"/>
      <c r="AJ632" s="103">
        <f>IF(COUNT(F632,I632,L632,O632,R632,U632,X632,AA632,AD632,AG632)&gt;4,LARGE((F632,I632,L632,O632,R632,U632,X632,AA632,AD632,AG632),1)+LARGE((F632,I632,L632,O632,R632,U632,X632,AA632,AD632,AG632),2)+LARGE((F632,I632,L632,O632,R632,U632,X632,AA632,AD632,AG632),3)+LARGE((F632,I632,L632,O632,R632,U632,X632,AA632,AD632,AG632),4)+LARGE((F632,I632,L632,O632,R632,U632,X632,AA632,AD632,AG632),5),SUM(F632,I632,L632,O632,R632,U632,X632,AA632,AD632,AG632))</f>
        <v>0</v>
      </c>
    </row>
    <row r="633" spans="1:36" ht="12.75" customHeight="1" hidden="1">
      <c r="A633" s="62">
        <v>47</v>
      </c>
      <c r="B633" s="165"/>
      <c r="C633" s="165"/>
      <c r="D633" s="47">
        <f t="shared" si="209"/>
        <v>0</v>
      </c>
      <c r="E633" s="70"/>
      <c r="F633" s="31">
        <f t="shared" si="210"/>
        <v>0</v>
      </c>
      <c r="G633" s="108"/>
      <c r="H633" s="48"/>
      <c r="I633" s="13">
        <f t="shared" si="211"/>
        <v>0</v>
      </c>
      <c r="J633" s="115"/>
      <c r="K633" s="70"/>
      <c r="L633" s="31">
        <f t="shared" si="212"/>
        <v>0</v>
      </c>
      <c r="M633" s="108"/>
      <c r="N633" s="48"/>
      <c r="O633" s="13">
        <f t="shared" si="213"/>
        <v>0</v>
      </c>
      <c r="P633" s="115"/>
      <c r="Q633" s="70"/>
      <c r="R633" s="31">
        <f t="shared" si="214"/>
        <v>0</v>
      </c>
      <c r="S633" s="120"/>
      <c r="T633" s="48"/>
      <c r="U633" s="13">
        <f t="shared" si="215"/>
        <v>0</v>
      </c>
      <c r="V633" s="133"/>
      <c r="W633" s="70"/>
      <c r="X633" s="31">
        <f t="shared" si="216"/>
        <v>0</v>
      </c>
      <c r="Y633" s="120"/>
      <c r="Z633" s="48"/>
      <c r="AA633" s="13">
        <f t="shared" si="217"/>
        <v>0</v>
      </c>
      <c r="AB633" s="133"/>
      <c r="AC633" s="144"/>
      <c r="AD633" s="31">
        <f t="shared" si="218"/>
        <v>0</v>
      </c>
      <c r="AE633" s="120"/>
      <c r="AF633" s="25"/>
      <c r="AG633" s="13">
        <f t="shared" si="219"/>
        <v>0</v>
      </c>
      <c r="AH633" s="127"/>
      <c r="AI633" s="23"/>
      <c r="AJ633" s="103">
        <f>IF(COUNT(F633,I633,L633,O633,R633,U633,X633,AA633,AD633,AG633)&gt;4,LARGE((F633,I633,L633,O633,R633,U633,X633,AA633,AD633,AG633),1)+LARGE((F633,I633,L633,O633,R633,U633,X633,AA633,AD633,AG633),2)+LARGE((F633,I633,L633,O633,R633,U633,X633,AA633,AD633,AG633),3)+LARGE((F633,I633,L633,O633,R633,U633,X633,AA633,AD633,AG633),4)+LARGE((F633,I633,L633,O633,R633,U633,X633,AA633,AD633,AG633),5),SUM(F633,I633,L633,O633,R633,U633,X633,AA633,AD633,AG633))</f>
        <v>0</v>
      </c>
    </row>
    <row r="634" spans="1:37" ht="12.75">
      <c r="A634" s="67"/>
      <c r="B634" s="32"/>
      <c r="C634" s="33" t="s">
        <v>39</v>
      </c>
      <c r="D634" s="50">
        <f>SUM(D573:D633)</f>
        <v>9</v>
      </c>
      <c r="E634" s="50">
        <f>COUNT(E573:E633)</f>
        <v>4</v>
      </c>
      <c r="F634" s="35">
        <f>SUM(F573:F633)</f>
        <v>34</v>
      </c>
      <c r="G634" s="111">
        <f>IF(E634&gt;10,55,E634*(10.5-E634*0.5))</f>
        <v>34</v>
      </c>
      <c r="H634" s="50">
        <f>COUNT(H573:H633)</f>
        <v>5</v>
      </c>
      <c r="I634" s="35">
        <f>SUM(I573:I633)</f>
        <v>40</v>
      </c>
      <c r="J634" s="111">
        <f>IF(H634&gt;10,55,H634*(10.5-H634*0.5))</f>
        <v>40</v>
      </c>
      <c r="K634" s="50">
        <f>COUNT(K573:K633)</f>
        <v>0</v>
      </c>
      <c r="L634" s="35">
        <f>SUM(L573:L633)</f>
        <v>0</v>
      </c>
      <c r="M634" s="111">
        <f>IF(K634&gt;10,55,K634*(10.5-K634*0.5))</f>
        <v>0</v>
      </c>
      <c r="N634" s="50">
        <f>COUNT(N573:N633)</f>
        <v>0</v>
      </c>
      <c r="O634" s="35">
        <f>SUM(O573:O633)</f>
        <v>0</v>
      </c>
      <c r="P634" s="111">
        <f>IF(N634&gt;10,55,N634*(10.5-N634*0.5))</f>
        <v>0</v>
      </c>
      <c r="Q634" s="50">
        <f>COUNT(Q573:Q633)</f>
        <v>0</v>
      </c>
      <c r="R634" s="35">
        <f>SUM(R573:R633)</f>
        <v>0</v>
      </c>
      <c r="S634" s="111">
        <f>IF(Q634&gt;10,55,Q634*(10.5-Q634*0.5))</f>
        <v>0</v>
      </c>
      <c r="T634" s="50">
        <f>COUNT(T573:T633)</f>
        <v>0</v>
      </c>
      <c r="U634" s="35">
        <f>SUM(U573:U633)</f>
        <v>0</v>
      </c>
      <c r="V634" s="111">
        <f>IF(T634&gt;10,55,T634*(10.5-T634*0.5))</f>
        <v>0</v>
      </c>
      <c r="W634" s="50">
        <f>COUNT(W573:W633)</f>
        <v>0</v>
      </c>
      <c r="X634" s="35">
        <f>SUM(X573:X633)</f>
        <v>0</v>
      </c>
      <c r="Y634" s="111">
        <f>IF(W634&gt;10,55,W634*(10.5-W634*0.5))</f>
        <v>0</v>
      </c>
      <c r="Z634" s="50">
        <f>COUNT(Z573:Z633)</f>
        <v>0</v>
      </c>
      <c r="AA634" s="35">
        <f>SUM(AA573:AA633)</f>
        <v>0</v>
      </c>
      <c r="AB634" s="111">
        <f>IF(Z634&gt;10,55,Z634*(10.5-Z634*0.5))</f>
        <v>0</v>
      </c>
      <c r="AC634" s="145">
        <f>COUNT(AC573:AC633)</f>
        <v>0</v>
      </c>
      <c r="AD634" s="35">
        <f>SUM(AD573:AD633)</f>
        <v>0</v>
      </c>
      <c r="AE634" s="111">
        <f>IF(AC634&gt;10,55,AC634*(10.5-AC634*0.5))</f>
        <v>0</v>
      </c>
      <c r="AF634" s="34">
        <f>COUNT(AF573:AF633)</f>
        <v>0</v>
      </c>
      <c r="AG634" s="35">
        <f>SUM(AG573:AG633)</f>
        <v>0</v>
      </c>
      <c r="AH634" s="111">
        <f>IF(AF634&gt;10,55,AF634*(10.5-AF634*0.5))</f>
        <v>0</v>
      </c>
      <c r="AI634" s="32"/>
      <c r="AJ634" s="88"/>
      <c r="AK634" s="102"/>
    </row>
    <row r="635" spans="3:4" ht="15" customHeight="1">
      <c r="C635" t="s">
        <v>142</v>
      </c>
      <c r="D635" s="150">
        <f>COUNTIF(D573:D633,"&gt;0")</f>
        <v>5</v>
      </c>
    </row>
    <row r="639" spans="2:36" ht="12.75">
      <c r="B639" s="7" t="s">
        <v>71</v>
      </c>
      <c r="C639" s="2">
        <f>SUM(D147+D249+D330+D462+D564+D634)</f>
        <v>144</v>
      </c>
      <c r="E639" s="148">
        <f>SUM(E147+E249+E330+E462+E564+E634)</f>
        <v>59</v>
      </c>
      <c r="F639" s="148"/>
      <c r="G639" s="148"/>
      <c r="H639" s="148">
        <f>SUM(H147+H249+H330+H462+H564+H634)</f>
        <v>85</v>
      </c>
      <c r="I639" s="148"/>
      <c r="J639" s="148"/>
      <c r="K639" s="148">
        <f>SUM(K147+K249+K330+K462+K564+K634)</f>
        <v>0</v>
      </c>
      <c r="L639" s="148"/>
      <c r="M639" s="148"/>
      <c r="N639" s="148">
        <f>SUM(N147+N249+N330+N462+N564+N634)</f>
        <v>0</v>
      </c>
      <c r="O639" s="148"/>
      <c r="P639" s="148"/>
      <c r="Q639" s="148">
        <f>SUM(Q147+Q249+Q330+Q462+Q564+Q634)</f>
        <v>0</v>
      </c>
      <c r="R639" s="148"/>
      <c r="S639" s="148"/>
      <c r="T639" s="148">
        <f>SUM(T147+T249+T330+T462+T564+T634)</f>
        <v>0</v>
      </c>
      <c r="U639" s="148"/>
      <c r="V639" s="148"/>
      <c r="W639" s="148">
        <f>SUM(W147+W249+W330+W462+W564+W634)</f>
        <v>0</v>
      </c>
      <c r="X639" s="148"/>
      <c r="Y639" s="148"/>
      <c r="Z639" s="148">
        <f>SUM(Z147+Z249+Z330+Z462+Z564+Z634)</f>
        <v>0</v>
      </c>
      <c r="AA639" s="148"/>
      <c r="AB639" s="148"/>
      <c r="AC639" s="148">
        <f>SUM(AC147+AC249+AC330+AC462+AC564+AC634)</f>
        <v>0</v>
      </c>
      <c r="AD639" s="148"/>
      <c r="AE639" s="148"/>
      <c r="AF639" s="148">
        <f>SUM(AF147+AF249+AF330+AF462+AF564+AF634)</f>
        <v>0</v>
      </c>
      <c r="AG639" s="148"/>
      <c r="AH639" s="148"/>
      <c r="AI639" s="148">
        <f>SUM(AI147+AI249+AI330+AI462+AI564+AI634)</f>
        <v>0</v>
      </c>
      <c r="AJ639" s="51"/>
    </row>
  </sheetData>
  <sheetProtection/>
  <printOptions/>
  <pageMargins left="0.39" right="0.41" top="0.28" bottom="0.54" header="0.25" footer="0.5"/>
  <pageSetup fitToHeight="4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Steve</cp:lastModifiedBy>
  <cp:lastPrinted>2014-12-07T20:29:11Z</cp:lastPrinted>
  <dcterms:created xsi:type="dcterms:W3CDTF">1996-08-18T11:07:34Z</dcterms:created>
  <dcterms:modified xsi:type="dcterms:W3CDTF">2017-03-02T21:48:23Z</dcterms:modified>
  <cp:category/>
  <cp:version/>
  <cp:contentType/>
  <cp:contentStatus/>
</cp:coreProperties>
</file>